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9320" windowHeight="10650" activeTab="0"/>
  </bookViews>
  <sheets>
    <sheet name="Travel Expense Form" sheetId="1" r:id="rId1"/>
  </sheets>
  <definedNames/>
  <calcPr fullCalcOnLoad="1"/>
</workbook>
</file>

<file path=xl/sharedStrings.xml><?xml version="1.0" encoding="utf-8"?>
<sst xmlns="http://schemas.openxmlformats.org/spreadsheetml/2006/main" count="77" uniqueCount="66">
  <si>
    <t xml:space="preserve"> </t>
  </si>
  <si>
    <t>Faculty Rank:</t>
  </si>
  <si>
    <t>Air/Rail/Bus</t>
  </si>
  <si>
    <t>Auto Rental</t>
  </si>
  <si>
    <t>Tolls and Parking</t>
  </si>
  <si>
    <t>Taxi/Other</t>
  </si>
  <si>
    <t>Hotel</t>
  </si>
  <si>
    <t>Telephone</t>
  </si>
  <si>
    <t>Fund</t>
  </si>
  <si>
    <t>Org.</t>
  </si>
  <si>
    <t>Acct.</t>
  </si>
  <si>
    <t>Pgm</t>
  </si>
  <si>
    <t>Activity</t>
  </si>
  <si>
    <t>Amount</t>
  </si>
  <si>
    <t>Total Expense Report</t>
  </si>
  <si>
    <t>Date:</t>
  </si>
  <si>
    <t>Location</t>
  </si>
  <si>
    <t>Breakfast</t>
  </si>
  <si>
    <t>Lunch</t>
  </si>
  <si>
    <t>Dinner</t>
  </si>
  <si>
    <t>Meeting Registration Fees</t>
  </si>
  <si>
    <t xml:space="preserve"> ACCOUNTS PAYABLE USE ONLY</t>
  </si>
  <si>
    <t>Name:</t>
  </si>
  <si>
    <t>Banner ID #:</t>
  </si>
  <si>
    <t>Type of Travel:</t>
  </si>
  <si>
    <t>Accounting Information:</t>
  </si>
  <si>
    <t>Baggage Fees</t>
  </si>
  <si>
    <t>Initials ______</t>
  </si>
  <si>
    <t>Less Travel Advance:</t>
  </si>
  <si>
    <t>:</t>
  </si>
  <si>
    <t>Less PT #</t>
  </si>
  <si>
    <t>TOTAL EXPENSES</t>
  </si>
  <si>
    <t>Balance due staff member</t>
  </si>
  <si>
    <t xml:space="preserve"> or Balance due Wellesley College</t>
  </si>
  <si>
    <t xml:space="preserve"> Campus     Address:</t>
  </si>
  <si>
    <r>
      <t>Destination</t>
    </r>
    <r>
      <rPr>
        <sz val="10"/>
        <rFont val="Arial"/>
        <family val="2"/>
      </rPr>
      <t xml:space="preserve"> </t>
    </r>
    <r>
      <rPr>
        <sz val="9"/>
        <rFont val="Arial"/>
        <family val="2"/>
      </rPr>
      <t>(include country if outside U.S.):</t>
    </r>
  </si>
  <si>
    <r>
      <t>Business Purpose of Trip</t>
    </r>
    <r>
      <rPr>
        <sz val="10"/>
        <rFont val="Arial"/>
        <family val="2"/>
      </rPr>
      <t xml:space="preserve"> </t>
    </r>
    <r>
      <rPr>
        <sz val="9"/>
        <rFont val="Arial"/>
        <family val="2"/>
      </rPr>
      <t>(please specify):</t>
    </r>
  </si>
  <si>
    <r>
      <t xml:space="preserve">If </t>
    </r>
    <r>
      <rPr>
        <b/>
        <sz val="10"/>
        <rFont val="Arial"/>
        <family val="2"/>
      </rPr>
      <t>yes</t>
    </r>
    <r>
      <rPr>
        <sz val="10"/>
        <rFont val="Arial"/>
        <family val="2"/>
      </rPr>
      <t>, describe your role:</t>
    </r>
  </si>
  <si>
    <t xml:space="preserve">     Did you actively participate in this meeting?</t>
  </si>
  <si>
    <t>Alcohol:</t>
  </si>
  <si>
    <t>Traveler's Signature:</t>
  </si>
  <si>
    <t>Authorized Signature:</t>
  </si>
  <si>
    <t>Print Name of Authorized Signer:</t>
  </si>
  <si>
    <t>Expenses less alcohol:</t>
  </si>
  <si>
    <t>Alcohol expenses:</t>
  </si>
  <si>
    <t>$</t>
  </si>
  <si>
    <t>Dates of Travel:</t>
  </si>
  <si>
    <r>
      <t>Other -</t>
    </r>
    <r>
      <rPr>
        <sz val="9"/>
        <color indexed="10"/>
        <rFont val="Arial"/>
        <family val="2"/>
      </rPr>
      <t xml:space="preserve"> </t>
    </r>
    <r>
      <rPr>
        <b/>
        <i/>
        <sz val="8"/>
        <color indexed="10"/>
        <rFont val="Arial"/>
        <family val="2"/>
      </rPr>
      <t>please explain in Notes</t>
    </r>
  </si>
  <si>
    <t>*Per Wellesley College policy, receipts for single-item purchases under $20 are NOT required.</t>
  </si>
  <si>
    <r>
      <t>Meals</t>
    </r>
    <r>
      <rPr>
        <b/>
        <vertAlign val="superscript"/>
        <sz val="10"/>
        <color indexed="10"/>
        <rFont val="Arial"/>
        <family val="2"/>
      </rPr>
      <t>1</t>
    </r>
  </si>
  <si>
    <r>
      <t>Alcohol</t>
    </r>
    <r>
      <rPr>
        <b/>
        <vertAlign val="superscript"/>
        <sz val="10"/>
        <color indexed="10"/>
        <rFont val="Arial"/>
        <family val="2"/>
      </rPr>
      <t>2</t>
    </r>
  </si>
  <si>
    <r>
      <rPr>
        <vertAlign val="superscript"/>
        <sz val="8"/>
        <color indexed="10"/>
        <rFont val="Arial"/>
        <family val="2"/>
      </rPr>
      <t>1</t>
    </r>
    <r>
      <rPr>
        <sz val="8"/>
        <color indexed="10"/>
        <rFont val="Arial"/>
        <family val="2"/>
      </rPr>
      <t>For guests at meals (if any), provide names, professional affiliations, and business purpose of meal meeting.</t>
    </r>
  </si>
  <si>
    <r>
      <rPr>
        <vertAlign val="superscript"/>
        <sz val="8"/>
        <color indexed="10"/>
        <rFont val="Arial"/>
        <family val="2"/>
      </rPr>
      <t>2</t>
    </r>
    <r>
      <rPr>
        <sz val="8"/>
        <color indexed="10"/>
        <rFont val="Arial"/>
        <family val="2"/>
      </rPr>
      <t>Per Federal Reporting requirements, alcohol must be a separate line item</t>
    </r>
  </si>
  <si>
    <r>
      <t xml:space="preserve">         </t>
    </r>
    <r>
      <rPr>
        <b/>
        <sz val="10"/>
        <rFont val="Arial"/>
        <family val="2"/>
      </rPr>
      <t>Invoice</t>
    </r>
    <r>
      <rPr>
        <sz val="10"/>
        <rFont val="Arial"/>
        <family val="2"/>
      </rPr>
      <t xml:space="preserve"> ______________</t>
    </r>
  </si>
  <si>
    <r>
      <t xml:space="preserve">Date </t>
    </r>
    <r>
      <rPr>
        <u val="single"/>
        <sz val="10"/>
        <rFont val="Arial"/>
        <family val="2"/>
      </rPr>
      <t xml:space="preserve">      /      /      </t>
    </r>
  </si>
  <si>
    <t>***</t>
  </si>
  <si>
    <r>
      <rPr>
        <b/>
        <sz val="9"/>
        <color indexed="10"/>
        <rFont val="Arial"/>
        <family val="2"/>
      </rPr>
      <t>***</t>
    </r>
    <r>
      <rPr>
        <sz val="8"/>
        <color indexed="10"/>
        <rFont val="Arial"/>
        <family val="2"/>
      </rPr>
      <t xml:space="preserve">For travel </t>
    </r>
    <r>
      <rPr>
        <i/>
        <sz val="8"/>
        <color indexed="10"/>
        <rFont val="Arial"/>
        <family val="2"/>
      </rPr>
      <t>within</t>
    </r>
    <r>
      <rPr>
        <sz val="8"/>
        <color indexed="10"/>
        <rFont val="Arial"/>
        <family val="2"/>
      </rPr>
      <t xml:space="preserve"> the United States, use </t>
    </r>
    <r>
      <rPr>
        <b/>
        <sz val="8"/>
        <color indexed="10"/>
        <rFont val="Arial"/>
        <family val="2"/>
      </rPr>
      <t>Account 7382</t>
    </r>
    <r>
      <rPr>
        <sz val="8"/>
        <color indexed="10"/>
        <rFont val="Arial"/>
        <family val="2"/>
      </rPr>
      <t xml:space="preserve">.  For travel </t>
    </r>
    <r>
      <rPr>
        <i/>
        <sz val="8"/>
        <color indexed="10"/>
        <rFont val="Arial"/>
        <family val="2"/>
      </rPr>
      <t>outside</t>
    </r>
    <r>
      <rPr>
        <sz val="8"/>
        <color indexed="10"/>
        <rFont val="Arial"/>
        <family val="2"/>
      </rPr>
      <t xml:space="preserve"> of the United States, use </t>
    </r>
    <r>
      <rPr>
        <b/>
        <sz val="8"/>
        <color indexed="10"/>
        <rFont val="Arial"/>
        <family val="2"/>
      </rPr>
      <t>Account 7383</t>
    </r>
    <r>
      <rPr>
        <sz val="8"/>
        <color indexed="10"/>
        <rFont val="Arial"/>
        <family val="2"/>
      </rPr>
      <t>.</t>
    </r>
  </si>
  <si>
    <t xml:space="preserve">     Gas for Auto Rental</t>
  </si>
  <si>
    <t>Enter mileage from daily work commute:</t>
  </si>
  <si>
    <t>Enter total mileage:</t>
  </si>
  <si>
    <t>If travel was outside the U.S., check the box below which best describes the activity:</t>
  </si>
  <si>
    <t>TOTAL DUE:</t>
  </si>
  <si>
    <t xml:space="preserve">Notes: </t>
  </si>
  <si>
    <t>Mileage Calculation ($0.540/mile for use of personal car):</t>
  </si>
  <si>
    <t>Wellesley College FY17 Travel Expense Report</t>
  </si>
  <si>
    <t>Revised 07/11/16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</si>
</sst>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0.00\&gt;"/>
    <numFmt numFmtId="165" formatCode="[$-409]dddd\,\ mmmm\ dd\,\ yyyy"/>
    <numFmt numFmtId="166" formatCode="[$-409]h:mm:ss\ AM/PM"/>
  </numFmts>
  <fonts count="71">
    <font>
      <sz val="10"/>
      <name val="MS Sans Serif"/>
      <family val="0"/>
    </font>
    <font>
      <b/>
      <sz val="10"/>
      <name val="MS Sans Serif"/>
      <family val="0"/>
    </font>
    <font>
      <i/>
      <sz val="10"/>
      <name val="MS Sans Serif"/>
      <family val="0"/>
    </font>
    <font>
      <b/>
      <i/>
      <sz val="10"/>
      <name val="MS Sans Serif"/>
      <family val="0"/>
    </font>
    <font>
      <sz val="8"/>
      <name val="Tahoma"/>
      <family val="2"/>
    </font>
    <font>
      <sz val="8"/>
      <name val="MS Sans Serif"/>
      <family val="2"/>
    </font>
    <font>
      <sz val="10"/>
      <name val="Arial"/>
      <family val="2"/>
    </font>
    <font>
      <b/>
      <sz val="9"/>
      <name val="Arial"/>
      <family val="2"/>
    </font>
    <font>
      <sz val="8"/>
      <name val="Arial"/>
      <family val="2"/>
    </font>
    <font>
      <i/>
      <sz val="10"/>
      <name val="Arial"/>
      <family val="2"/>
    </font>
    <font>
      <b/>
      <sz val="10"/>
      <name val="Arial"/>
      <family val="2"/>
    </font>
    <font>
      <u val="single"/>
      <sz val="10"/>
      <name val="Arial"/>
      <family val="2"/>
    </font>
    <font>
      <b/>
      <sz val="8"/>
      <name val="Arial"/>
      <family val="2"/>
    </font>
    <font>
      <u val="single"/>
      <sz val="10"/>
      <color indexed="12"/>
      <name val="MS Sans Serif"/>
      <family val="2"/>
    </font>
    <font>
      <u val="single"/>
      <sz val="10"/>
      <color indexed="36"/>
      <name val="MS Sans Serif"/>
      <family val="2"/>
    </font>
    <font>
      <i/>
      <sz val="9"/>
      <name val="Arial"/>
      <family val="2"/>
    </font>
    <font>
      <b/>
      <sz val="12"/>
      <name val="Arial"/>
      <family val="2"/>
    </font>
    <font>
      <sz val="9"/>
      <name val="Arial"/>
      <family val="2"/>
    </font>
    <font>
      <i/>
      <sz val="8"/>
      <color indexed="10"/>
      <name val="Arial"/>
      <family val="2"/>
    </font>
    <font>
      <sz val="8"/>
      <color indexed="10"/>
      <name val="Arial"/>
      <family val="2"/>
    </font>
    <font>
      <b/>
      <sz val="8"/>
      <color indexed="10"/>
      <name val="Arial"/>
      <family val="2"/>
    </font>
    <font>
      <sz val="9"/>
      <color indexed="10"/>
      <name val="Arial"/>
      <family val="2"/>
    </font>
    <font>
      <b/>
      <i/>
      <sz val="8"/>
      <color indexed="10"/>
      <name val="Arial"/>
      <family val="2"/>
    </font>
    <font>
      <b/>
      <i/>
      <sz val="9"/>
      <color indexed="10"/>
      <name val="Arial"/>
      <family val="2"/>
    </font>
    <font>
      <b/>
      <vertAlign val="superscript"/>
      <sz val="10"/>
      <color indexed="10"/>
      <name val="Arial"/>
      <family val="2"/>
    </font>
    <font>
      <vertAlign val="superscript"/>
      <sz val="8"/>
      <color indexed="10"/>
      <name val="Arial"/>
      <family val="2"/>
    </font>
    <font>
      <b/>
      <sz val="9"/>
      <color indexed="10"/>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Arial"/>
      <family val="2"/>
    </font>
    <font>
      <sz val="10"/>
      <color indexed="10"/>
      <name val="Arial"/>
      <family val="2"/>
    </font>
    <font>
      <b/>
      <sz val="10"/>
      <color indexed="10"/>
      <name val="Arial"/>
      <family val="2"/>
    </font>
    <font>
      <b/>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b/>
      <sz val="8"/>
      <color theme="9" tint="-0.4999699890613556"/>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D9F3FF"/>
        <bgColor indexed="64"/>
      </patternFill>
    </fill>
    <fill>
      <patternFill patternType="solid">
        <fgColor rgb="FFA5D9FD"/>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style="medium"/>
      <bottom style="medium"/>
    </border>
    <border>
      <left style="thin"/>
      <right style="thin"/>
      <top>
        <color indexed="63"/>
      </top>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9">
    <xf numFmtId="0" fontId="0" fillId="0" borderId="0" xfId="0" applyAlignment="1">
      <alignment/>
    </xf>
    <xf numFmtId="44" fontId="6" fillId="0" borderId="10" xfId="44" applyNumberFormat="1" applyFont="1" applyBorder="1" applyAlignment="1" applyProtection="1">
      <alignment/>
      <protection/>
    </xf>
    <xf numFmtId="44" fontId="6" fillId="0" borderId="10" xfId="44" applyNumberFormat="1" applyFont="1" applyFill="1" applyBorder="1" applyAlignment="1" applyProtection="1">
      <alignment/>
      <protection/>
    </xf>
    <xf numFmtId="44" fontId="6" fillId="0" borderId="11" xfId="44" applyNumberFormat="1" applyFont="1" applyBorder="1" applyAlignment="1" applyProtection="1">
      <alignment/>
      <protection/>
    </xf>
    <xf numFmtId="44" fontId="6" fillId="0" borderId="0" xfId="44" applyNumberFormat="1" applyFont="1" applyBorder="1" applyAlignment="1" applyProtection="1">
      <alignment/>
      <protection/>
    </xf>
    <xf numFmtId="8" fontId="6" fillId="0" borderId="0" xfId="44" applyFont="1" applyAlignment="1" applyProtection="1">
      <alignment/>
      <protection/>
    </xf>
    <xf numFmtId="8" fontId="10" fillId="0" borderId="0" xfId="44" applyFont="1" applyAlignment="1" applyProtection="1">
      <alignment/>
      <protection/>
    </xf>
    <xf numFmtId="8" fontId="10" fillId="0" borderId="0" xfId="44" applyFont="1" applyBorder="1" applyAlignment="1" applyProtection="1">
      <alignment horizontal="right"/>
      <protection/>
    </xf>
    <xf numFmtId="8" fontId="6" fillId="0" borderId="0" xfId="44" applyFont="1" applyBorder="1" applyAlignment="1" applyProtection="1">
      <alignment horizontal="left"/>
      <protection/>
    </xf>
    <xf numFmtId="8" fontId="6" fillId="0" borderId="0" xfId="44" applyFont="1" applyBorder="1" applyAlignment="1" applyProtection="1">
      <alignment/>
      <protection/>
    </xf>
    <xf numFmtId="8" fontId="6" fillId="0" borderId="0" xfId="44" applyFont="1" applyBorder="1" applyAlignment="1" applyProtection="1">
      <alignment/>
      <protection/>
    </xf>
    <xf numFmtId="0" fontId="10" fillId="0" borderId="0" xfId="0" applyFont="1" applyBorder="1" applyAlignment="1" applyProtection="1">
      <alignment/>
      <protection/>
    </xf>
    <xf numFmtId="0" fontId="7" fillId="0" borderId="0" xfId="0" applyFont="1" applyBorder="1" applyAlignment="1" applyProtection="1">
      <alignment vertical="top"/>
      <protection/>
    </xf>
    <xf numFmtId="0" fontId="12" fillId="0" borderId="0" xfId="0" applyFont="1" applyBorder="1" applyAlignment="1" applyProtection="1">
      <alignment vertical="center"/>
      <protection/>
    </xf>
    <xf numFmtId="0" fontId="8"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centerContinuous"/>
      <protection/>
    </xf>
    <xf numFmtId="8" fontId="15" fillId="0" borderId="12" xfId="44" applyFont="1" applyBorder="1" applyAlignment="1" applyProtection="1">
      <alignment horizontal="left"/>
      <protection/>
    </xf>
    <xf numFmtId="8" fontId="9" fillId="0" borderId="12" xfId="44" applyFont="1" applyBorder="1" applyAlignment="1" applyProtection="1">
      <alignment wrapText="1"/>
      <protection/>
    </xf>
    <xf numFmtId="8" fontId="9" fillId="0" borderId="0" xfId="44" applyFont="1" applyBorder="1" applyAlignment="1" applyProtection="1">
      <alignment wrapText="1"/>
      <protection/>
    </xf>
    <xf numFmtId="8" fontId="9" fillId="0" borderId="0" xfId="44" applyFont="1" applyBorder="1" applyAlignment="1" applyProtection="1">
      <alignment/>
      <protection/>
    </xf>
    <xf numFmtId="8" fontId="6" fillId="0" borderId="11" xfId="44" applyFont="1" applyBorder="1" applyAlignment="1" applyProtection="1">
      <alignment horizontal="left"/>
      <protection/>
    </xf>
    <xf numFmtId="8" fontId="6" fillId="0" borderId="0" xfId="44" applyFont="1" applyFill="1" applyBorder="1" applyAlignment="1" applyProtection="1">
      <alignment vertical="top" wrapText="1"/>
      <protection/>
    </xf>
    <xf numFmtId="8" fontId="6" fillId="0" borderId="0" xfId="44" applyFont="1" applyBorder="1" applyAlignment="1" applyProtection="1" quotePrefix="1">
      <alignment horizontal="left"/>
      <protection/>
    </xf>
    <xf numFmtId="8" fontId="17" fillId="0" borderId="0" xfId="44" applyFont="1" applyBorder="1" applyAlignment="1" applyProtection="1">
      <alignment horizontal="right"/>
      <protection/>
    </xf>
    <xf numFmtId="8" fontId="17" fillId="0" borderId="13" xfId="44" applyFont="1" applyBorder="1" applyAlignment="1" applyProtection="1">
      <alignment horizontal="right"/>
      <protection/>
    </xf>
    <xf numFmtId="8" fontId="10" fillId="0" borderId="0" xfId="44" applyFont="1" applyBorder="1" applyAlignment="1" applyProtection="1">
      <alignment vertical="center" wrapText="1"/>
      <protection/>
    </xf>
    <xf numFmtId="8" fontId="10" fillId="0" borderId="0" xfId="44" applyFont="1" applyBorder="1" applyAlignment="1" applyProtection="1">
      <alignment horizontal="center" vertical="center" wrapText="1"/>
      <protection/>
    </xf>
    <xf numFmtId="8" fontId="10" fillId="0" borderId="0" xfId="44" applyFont="1" applyBorder="1" applyAlignment="1" applyProtection="1">
      <alignment horizontal="center"/>
      <protection/>
    </xf>
    <xf numFmtId="8" fontId="6" fillId="0" borderId="0" xfId="44" applyFont="1" applyBorder="1" applyAlignment="1" applyProtection="1">
      <alignment horizontal="center"/>
      <protection/>
    </xf>
    <xf numFmtId="8" fontId="6" fillId="0" borderId="0" xfId="44" applyFont="1" applyBorder="1" applyAlignment="1" applyProtection="1" quotePrefix="1">
      <alignment horizontal="center"/>
      <protection/>
    </xf>
    <xf numFmtId="0" fontId="6" fillId="0" borderId="13" xfId="0" applyFont="1" applyBorder="1" applyAlignment="1" applyProtection="1">
      <alignment horizontal="right" wrapText="1"/>
      <protection/>
    </xf>
    <xf numFmtId="0" fontId="6" fillId="0" borderId="13" xfId="0" applyFont="1" applyBorder="1" applyAlignment="1" applyProtection="1">
      <alignment horizontal="right"/>
      <protection/>
    </xf>
    <xf numFmtId="8" fontId="6" fillId="0" borderId="14" xfId="44" applyFont="1" applyBorder="1" applyAlignment="1" applyProtection="1">
      <alignment/>
      <protection/>
    </xf>
    <xf numFmtId="0" fontId="6" fillId="0" borderId="0" xfId="0" applyFont="1" applyBorder="1" applyAlignment="1" applyProtection="1">
      <alignment horizontal="center"/>
      <protection/>
    </xf>
    <xf numFmtId="8" fontId="19" fillId="0" borderId="0" xfId="44" applyFont="1" applyBorder="1" applyAlignment="1" applyProtection="1" quotePrefix="1">
      <alignment horizontal="left"/>
      <protection/>
    </xf>
    <xf numFmtId="8" fontId="12" fillId="0" borderId="0" xfId="44" applyFont="1" applyBorder="1" applyAlignment="1" applyProtection="1">
      <alignment/>
      <protection/>
    </xf>
    <xf numFmtId="8" fontId="12" fillId="0" borderId="13" xfId="44" applyFont="1" applyBorder="1" applyAlignment="1" applyProtection="1">
      <alignment horizontal="right"/>
      <protection/>
    </xf>
    <xf numFmtId="8" fontId="12" fillId="0" borderId="0" xfId="44" applyFont="1" applyBorder="1" applyAlignment="1" applyProtection="1">
      <alignment horizontal="right"/>
      <protection/>
    </xf>
    <xf numFmtId="8" fontId="10" fillId="0" borderId="0" xfId="44" applyFont="1" applyAlignment="1" applyProtection="1">
      <alignment horizontal="right"/>
      <protection/>
    </xf>
    <xf numFmtId="8" fontId="6" fillId="0" borderId="0" xfId="44" applyFont="1" applyAlignment="1" applyProtection="1">
      <alignment/>
      <protection/>
    </xf>
    <xf numFmtId="8" fontId="6" fillId="0" borderId="0" xfId="44" applyFont="1" applyAlignment="1" applyProtection="1">
      <alignment horizontal="right"/>
      <protection/>
    </xf>
    <xf numFmtId="8" fontId="11" fillId="0" borderId="0" xfId="44" applyFont="1" applyBorder="1" applyAlignment="1" applyProtection="1">
      <alignment horizontal="left" wrapText="1"/>
      <protection locked="0"/>
    </xf>
    <xf numFmtId="8" fontId="7" fillId="0" borderId="0" xfId="44" applyFont="1" applyAlignment="1" applyProtection="1" quotePrefix="1">
      <alignment horizontal="right" wrapText="1"/>
      <protection/>
    </xf>
    <xf numFmtId="8" fontId="6" fillId="0" borderId="15" xfId="44" applyFont="1" applyFill="1" applyBorder="1" applyAlignment="1" applyProtection="1">
      <alignment horizontal="center"/>
      <protection/>
    </xf>
    <xf numFmtId="0" fontId="10" fillId="0" borderId="11" xfId="0" applyNumberFormat="1" applyFont="1" applyBorder="1" applyAlignment="1" applyProtection="1">
      <alignment horizontal="center"/>
      <protection/>
    </xf>
    <xf numFmtId="8" fontId="10" fillId="0" borderId="11" xfId="44" applyFont="1" applyBorder="1" applyAlignment="1" applyProtection="1">
      <alignment horizontal="left"/>
      <protection/>
    </xf>
    <xf numFmtId="8" fontId="66" fillId="33" borderId="0" xfId="44" applyFont="1" applyFill="1" applyAlignment="1" applyProtection="1">
      <alignment/>
      <protection locked="0"/>
    </xf>
    <xf numFmtId="8" fontId="66" fillId="0" borderId="0" xfId="44" applyFont="1" applyFill="1" applyAlignment="1" applyProtection="1">
      <alignment/>
      <protection locked="0"/>
    </xf>
    <xf numFmtId="8" fontId="9" fillId="0" borderId="0" xfId="44" applyFont="1" applyFill="1" applyBorder="1" applyAlignment="1" applyProtection="1">
      <alignment/>
      <protection/>
    </xf>
    <xf numFmtId="8" fontId="67" fillId="0" borderId="0" xfId="44" applyFont="1" applyBorder="1" applyAlignment="1" applyProtection="1">
      <alignment/>
      <protection/>
    </xf>
    <xf numFmtId="8" fontId="6" fillId="0" borderId="0" xfId="44" applyFont="1" applyFill="1" applyBorder="1" applyAlignment="1" applyProtection="1">
      <alignment/>
      <protection locked="0"/>
    </xf>
    <xf numFmtId="44" fontId="9" fillId="0" borderId="11" xfId="44" applyNumberFormat="1" applyFont="1" applyBorder="1" applyAlignment="1" applyProtection="1">
      <alignment horizontal="left"/>
      <protection/>
    </xf>
    <xf numFmtId="8" fontId="6" fillId="0" borderId="0" xfId="44" applyFont="1" applyFill="1" applyBorder="1" applyAlignment="1" applyProtection="1" quotePrefix="1">
      <alignment horizontal="right" textRotation="90"/>
      <protection locked="0"/>
    </xf>
    <xf numFmtId="8" fontId="6" fillId="0" borderId="0" xfId="44" applyFont="1" applyFill="1" applyBorder="1" applyAlignment="1" applyProtection="1">
      <alignment horizontal="right" textRotation="90"/>
      <protection locked="0"/>
    </xf>
    <xf numFmtId="8" fontId="6" fillId="0" borderId="16" xfId="44" applyFont="1" applyFill="1" applyBorder="1" applyAlignment="1" applyProtection="1">
      <alignment horizontal="right" textRotation="90"/>
      <protection locked="0"/>
    </xf>
    <xf numFmtId="8" fontId="6" fillId="0" borderId="0" xfId="44" applyFont="1" applyFill="1" applyBorder="1" applyAlignment="1" applyProtection="1">
      <alignment vertical="center" textRotation="90"/>
      <protection locked="0"/>
    </xf>
    <xf numFmtId="8" fontId="6" fillId="0" borderId="0" xfId="44" applyFont="1" applyFill="1" applyBorder="1" applyAlignment="1" applyProtection="1">
      <alignment horizontal="right" vertical="center" textRotation="90"/>
      <protection locked="0"/>
    </xf>
    <xf numFmtId="8" fontId="6" fillId="0" borderId="16" xfId="44" applyFont="1" applyFill="1" applyBorder="1" applyAlignment="1" applyProtection="1">
      <alignment horizontal="right" vertical="center" textRotation="90"/>
      <protection locked="0"/>
    </xf>
    <xf numFmtId="8" fontId="6" fillId="0" borderId="11" xfId="44" applyFont="1" applyBorder="1" applyAlignment="1" applyProtection="1" quotePrefix="1">
      <alignment horizontal="left"/>
      <protection/>
    </xf>
    <xf numFmtId="8" fontId="6" fillId="0" borderId="0" xfId="44" applyFont="1" applyFill="1" applyBorder="1" applyAlignment="1" applyProtection="1">
      <alignment horizontal="center"/>
      <protection locked="0"/>
    </xf>
    <xf numFmtId="44" fontId="6" fillId="34" borderId="11" xfId="44" applyNumberFormat="1" applyFont="1" applyFill="1" applyBorder="1" applyAlignment="1" applyProtection="1">
      <alignment/>
      <protection locked="0"/>
    </xf>
    <xf numFmtId="8" fontId="6" fillId="34" borderId="15" xfId="44" applyFont="1" applyFill="1" applyBorder="1" applyAlignment="1" applyProtection="1">
      <alignment/>
      <protection locked="0"/>
    </xf>
    <xf numFmtId="0" fontId="6" fillId="34" borderId="11" xfId="44" applyNumberFormat="1" applyFont="1" applyFill="1" applyBorder="1" applyAlignment="1" applyProtection="1">
      <alignment vertical="center" wrapText="1"/>
      <protection locked="0"/>
    </xf>
    <xf numFmtId="0" fontId="6" fillId="34" borderId="11" xfId="44" applyNumberFormat="1" applyFont="1" applyFill="1" applyBorder="1" applyAlignment="1" applyProtection="1">
      <alignment horizontal="center"/>
      <protection locked="0"/>
    </xf>
    <xf numFmtId="0" fontId="6" fillId="34" borderId="11" xfId="44" applyNumberFormat="1" applyFont="1" applyFill="1" applyBorder="1" applyAlignment="1" applyProtection="1">
      <alignment horizontal="center" vertical="center" wrapText="1"/>
      <protection locked="0"/>
    </xf>
    <xf numFmtId="0" fontId="68" fillId="34" borderId="11" xfId="0" applyNumberFormat="1" applyFont="1" applyFill="1" applyBorder="1" applyAlignment="1" applyProtection="1">
      <alignment horizontal="center"/>
      <protection locked="0"/>
    </xf>
    <xf numFmtId="0" fontId="6" fillId="34" borderId="11" xfId="0" applyNumberFormat="1" applyFont="1" applyFill="1" applyBorder="1" applyAlignment="1" applyProtection="1">
      <alignment horizontal="center"/>
      <protection locked="0"/>
    </xf>
    <xf numFmtId="0" fontId="6" fillId="34" borderId="17" xfId="0" applyNumberFormat="1" applyFont="1" applyFill="1" applyBorder="1" applyAlignment="1" applyProtection="1">
      <alignment horizontal="center"/>
      <protection locked="0"/>
    </xf>
    <xf numFmtId="0" fontId="6" fillId="34" borderId="11" xfId="44" applyNumberFormat="1" applyFont="1" applyFill="1" applyBorder="1" applyAlignment="1" applyProtection="1">
      <alignment/>
      <protection locked="0"/>
    </xf>
    <xf numFmtId="0" fontId="6" fillId="34" borderId="18" xfId="0" applyNumberFormat="1" applyFont="1" applyFill="1" applyBorder="1" applyAlignment="1" applyProtection="1">
      <alignment horizontal="center"/>
      <protection locked="0"/>
    </xf>
    <xf numFmtId="0" fontId="6" fillId="34" borderId="10" xfId="44" applyNumberFormat="1" applyFont="1" applyFill="1" applyBorder="1" applyAlignment="1" applyProtection="1">
      <alignment/>
      <protection locked="0"/>
    </xf>
    <xf numFmtId="8" fontId="17" fillId="34" borderId="15" xfId="44" applyFont="1" applyFill="1" applyBorder="1" applyAlignment="1" applyProtection="1">
      <alignment/>
      <protection locked="0"/>
    </xf>
    <xf numFmtId="44" fontId="10" fillId="34" borderId="10" xfId="44" applyNumberFormat="1" applyFont="1" applyFill="1" applyBorder="1" applyAlignment="1" applyProtection="1">
      <alignment/>
      <protection locked="0"/>
    </xf>
    <xf numFmtId="44" fontId="68" fillId="34" borderId="11" xfId="44" applyNumberFormat="1" applyFont="1" applyFill="1" applyBorder="1" applyAlignment="1" applyProtection="1">
      <alignment/>
      <protection locked="0"/>
    </xf>
    <xf numFmtId="0" fontId="17" fillId="34" borderId="10" xfId="44" applyNumberFormat="1" applyFont="1" applyFill="1" applyBorder="1" applyAlignment="1" applyProtection="1">
      <alignment/>
      <protection locked="0"/>
    </xf>
    <xf numFmtId="38" fontId="6" fillId="34" borderId="10" xfId="44" applyNumberFormat="1" applyFont="1" applyFill="1" applyBorder="1" applyAlignment="1" applyProtection="1">
      <alignment/>
      <protection locked="0"/>
    </xf>
    <xf numFmtId="14" fontId="69" fillId="34" borderId="19" xfId="44" applyNumberFormat="1" applyFont="1" applyFill="1" applyBorder="1" applyAlignment="1" applyProtection="1">
      <alignment horizontal="center"/>
      <protection locked="0"/>
    </xf>
    <xf numFmtId="8" fontId="6" fillId="34" borderId="20" xfId="44" applyFont="1" applyFill="1" applyBorder="1" applyAlignment="1" applyProtection="1">
      <alignment/>
      <protection locked="0"/>
    </xf>
    <xf numFmtId="8" fontId="6" fillId="34" borderId="11" xfId="44" applyFont="1" applyFill="1" applyBorder="1" applyAlignment="1" applyProtection="1">
      <alignment/>
      <protection locked="0"/>
    </xf>
    <xf numFmtId="8" fontId="6" fillId="34" borderId="18" xfId="44" applyFont="1" applyFill="1" applyBorder="1" applyAlignment="1" applyProtection="1">
      <alignment/>
      <protection locked="0"/>
    </xf>
    <xf numFmtId="8" fontId="6" fillId="34" borderId="10" xfId="44" applyFont="1" applyFill="1" applyBorder="1" applyAlignment="1" applyProtection="1">
      <alignment/>
      <protection locked="0"/>
    </xf>
    <xf numFmtId="0" fontId="6" fillId="34" borderId="15" xfId="44" applyNumberFormat="1" applyFont="1" applyFill="1" applyBorder="1" applyAlignment="1" applyProtection="1">
      <alignment/>
      <protection locked="0"/>
    </xf>
    <xf numFmtId="8" fontId="6" fillId="35" borderId="21" xfId="44" applyFont="1" applyFill="1" applyBorder="1" applyAlignment="1" applyProtection="1">
      <alignment horizontal="right" textRotation="90"/>
      <protection locked="0"/>
    </xf>
    <xf numFmtId="8" fontId="6" fillId="35" borderId="21" xfId="44" applyFont="1" applyFill="1" applyBorder="1" applyAlignment="1" applyProtection="1">
      <alignment vertical="center" textRotation="90"/>
      <protection locked="0"/>
    </xf>
    <xf numFmtId="8" fontId="6" fillId="35" borderId="21" xfId="44" applyFont="1" applyFill="1" applyBorder="1" applyAlignment="1" applyProtection="1">
      <alignment horizontal="right" vertical="center" textRotation="90"/>
      <protection locked="0"/>
    </xf>
    <xf numFmtId="8" fontId="6" fillId="35" borderId="22" xfId="44" applyFont="1" applyFill="1" applyBorder="1" applyAlignment="1" applyProtection="1">
      <alignment/>
      <protection/>
    </xf>
    <xf numFmtId="8" fontId="6" fillId="35" borderId="12" xfId="44" applyFont="1" applyFill="1" applyBorder="1" applyAlignment="1" applyProtection="1">
      <alignment/>
      <protection/>
    </xf>
    <xf numFmtId="8" fontId="6" fillId="35" borderId="12" xfId="44" applyFont="1" applyFill="1" applyBorder="1" applyAlignment="1" applyProtection="1" quotePrefix="1">
      <alignment/>
      <protection/>
    </xf>
    <xf numFmtId="8" fontId="6" fillId="35" borderId="23" xfId="44" applyFont="1" applyFill="1" applyBorder="1" applyAlignment="1" applyProtection="1">
      <alignment/>
      <protection/>
    </xf>
    <xf numFmtId="8" fontId="6" fillId="35" borderId="14" xfId="44" applyFont="1" applyFill="1" applyBorder="1" applyAlignment="1" applyProtection="1">
      <alignment/>
      <protection/>
    </xf>
    <xf numFmtId="8" fontId="6" fillId="35" borderId="0" xfId="44" applyFont="1" applyFill="1" applyBorder="1" applyAlignment="1" applyProtection="1">
      <alignment/>
      <protection/>
    </xf>
    <xf numFmtId="8" fontId="6" fillId="35" borderId="0" xfId="44" applyFont="1" applyFill="1" applyBorder="1" applyAlignment="1" applyProtection="1">
      <alignment horizontal="right"/>
      <protection/>
    </xf>
    <xf numFmtId="8" fontId="6" fillId="35" borderId="24" xfId="44" applyFont="1" applyFill="1" applyBorder="1" applyAlignment="1" applyProtection="1">
      <alignment vertical="center"/>
      <protection/>
    </xf>
    <xf numFmtId="8" fontId="6" fillId="35" borderId="15" xfId="44" applyFont="1" applyFill="1" applyBorder="1" applyAlignment="1" applyProtection="1">
      <alignment vertical="center"/>
      <protection/>
    </xf>
    <xf numFmtId="8" fontId="6" fillId="35" borderId="25" xfId="44" applyFont="1" applyFill="1" applyBorder="1" applyAlignment="1" applyProtection="1">
      <alignment vertical="center"/>
      <protection/>
    </xf>
    <xf numFmtId="8" fontId="17" fillId="0" borderId="0" xfId="44" applyFont="1" applyBorder="1" applyAlignment="1" applyProtection="1">
      <alignment horizontal="right"/>
      <protection/>
    </xf>
    <xf numFmtId="8" fontId="17" fillId="0" borderId="13" xfId="44" applyFont="1" applyBorder="1" applyAlignment="1" applyProtection="1">
      <alignment horizontal="right"/>
      <protection/>
    </xf>
    <xf numFmtId="8" fontId="10" fillId="0" borderId="11" xfId="44" applyFont="1" applyBorder="1" applyAlignment="1" applyProtection="1">
      <alignment horizontal="left" vertical="top"/>
      <protection/>
    </xf>
    <xf numFmtId="8" fontId="6" fillId="0" borderId="11" xfId="44" applyFont="1" applyBorder="1" applyAlignment="1" applyProtection="1">
      <alignment horizontal="left"/>
      <protection/>
    </xf>
    <xf numFmtId="8" fontId="28" fillId="0" borderId="17" xfId="44" applyFont="1" applyFill="1" applyBorder="1" applyAlignment="1" applyProtection="1">
      <alignment horizontal="left"/>
      <protection/>
    </xf>
    <xf numFmtId="8" fontId="28" fillId="0" borderId="26" xfId="44" applyFont="1" applyFill="1" applyBorder="1" applyAlignment="1" applyProtection="1">
      <alignment horizontal="left"/>
      <protection/>
    </xf>
    <xf numFmtId="8" fontId="28" fillId="0" borderId="27" xfId="44" applyFont="1" applyFill="1" applyBorder="1" applyAlignment="1" applyProtection="1">
      <alignment horizontal="left"/>
      <protection/>
    </xf>
    <xf numFmtId="8" fontId="27" fillId="35" borderId="17" xfId="44" applyFont="1" applyFill="1" applyBorder="1" applyAlignment="1" applyProtection="1">
      <alignment horizontal="center"/>
      <protection/>
    </xf>
    <xf numFmtId="8" fontId="27" fillId="35" borderId="26" xfId="44" applyFont="1" applyFill="1" applyBorder="1" applyAlignment="1" applyProtection="1">
      <alignment horizontal="center"/>
      <protection/>
    </xf>
    <xf numFmtId="8" fontId="27" fillId="35" borderId="27" xfId="44" applyFont="1" applyFill="1" applyBorder="1" applyAlignment="1" applyProtection="1">
      <alignment horizontal="center"/>
      <protection/>
    </xf>
    <xf numFmtId="8" fontId="6" fillId="34" borderId="22" xfId="44" applyFont="1" applyFill="1" applyBorder="1" applyAlignment="1" applyProtection="1">
      <alignment horizontal="left"/>
      <protection locked="0"/>
    </xf>
    <xf numFmtId="8" fontId="6" fillId="34" borderId="23" xfId="44" applyFont="1" applyFill="1" applyBorder="1" applyAlignment="1" applyProtection="1">
      <alignment horizontal="left"/>
      <protection locked="0"/>
    </xf>
    <xf numFmtId="8" fontId="6" fillId="35" borderId="21" xfId="44" applyFont="1" applyFill="1" applyBorder="1" applyAlignment="1" applyProtection="1">
      <alignment horizontal="right" vertical="center" textRotation="90"/>
      <protection locked="0"/>
    </xf>
    <xf numFmtId="8" fontId="6" fillId="35" borderId="28" xfId="44" applyFont="1" applyFill="1" applyBorder="1" applyAlignment="1" applyProtection="1">
      <alignment horizontal="right" vertical="center" textRotation="90"/>
      <protection locked="0"/>
    </xf>
    <xf numFmtId="8" fontId="6" fillId="35" borderId="21" xfId="44" applyFont="1" applyFill="1" applyBorder="1" applyAlignment="1" applyProtection="1">
      <alignment horizontal="right" textRotation="90"/>
      <protection locked="0"/>
    </xf>
    <xf numFmtId="0" fontId="7" fillId="0" borderId="14" xfId="0" applyFont="1" applyBorder="1" applyAlignment="1" applyProtection="1">
      <alignment horizontal="right"/>
      <protection/>
    </xf>
    <xf numFmtId="0" fontId="7" fillId="0" borderId="0" xfId="0" applyFont="1" applyBorder="1" applyAlignment="1" applyProtection="1">
      <alignment horizontal="right"/>
      <protection/>
    </xf>
    <xf numFmtId="8" fontId="8" fillId="34" borderId="26" xfId="44" applyFont="1" applyFill="1" applyBorder="1" applyAlignment="1" applyProtection="1">
      <alignment horizontal="left" wrapText="1"/>
      <protection locked="0"/>
    </xf>
    <xf numFmtId="8" fontId="6" fillId="0" borderId="15" xfId="44" applyFont="1" applyBorder="1" applyAlignment="1" applyProtection="1">
      <alignment horizontal="center"/>
      <protection/>
    </xf>
    <xf numFmtId="8" fontId="6" fillId="0" borderId="26" xfId="44" applyFont="1" applyBorder="1" applyAlignment="1" applyProtection="1">
      <alignment horizontal="center"/>
      <protection/>
    </xf>
    <xf numFmtId="38" fontId="28" fillId="0" borderId="24" xfId="44" applyNumberFormat="1" applyFont="1" applyFill="1" applyBorder="1" applyAlignment="1" applyProtection="1">
      <alignment horizontal="left"/>
      <protection/>
    </xf>
    <xf numFmtId="38" fontId="28" fillId="0" borderId="15" xfId="44" applyNumberFormat="1" applyFont="1" applyFill="1" applyBorder="1" applyAlignment="1" applyProtection="1">
      <alignment horizontal="left"/>
      <protection/>
    </xf>
    <xf numFmtId="38" fontId="28" fillId="0" borderId="25" xfId="44" applyNumberFormat="1" applyFont="1" applyFill="1" applyBorder="1" applyAlignment="1" applyProtection="1">
      <alignment horizontal="left"/>
      <protection/>
    </xf>
    <xf numFmtId="8" fontId="7" fillId="0" borderId="0" xfId="44" applyFont="1" applyBorder="1" applyAlignment="1" applyProtection="1">
      <alignment horizontal="right" wrapText="1"/>
      <protection/>
    </xf>
    <xf numFmtId="8" fontId="7" fillId="0" borderId="13" xfId="44" applyFont="1" applyBorder="1" applyAlignment="1" applyProtection="1">
      <alignment horizontal="right" wrapText="1"/>
      <protection/>
    </xf>
    <xf numFmtId="8" fontId="6" fillId="35" borderId="15" xfId="44" applyFont="1" applyFill="1" applyBorder="1" applyAlignment="1" applyProtection="1">
      <alignment horizontal="left"/>
      <protection locked="0"/>
    </xf>
    <xf numFmtId="8" fontId="6" fillId="34" borderId="15" xfId="44" applyFont="1" applyFill="1" applyBorder="1" applyAlignment="1" applyProtection="1">
      <alignment horizontal="left" wrapText="1"/>
      <protection locked="0"/>
    </xf>
    <xf numFmtId="8" fontId="23" fillId="0" borderId="0" xfId="44" applyFont="1" applyBorder="1" applyAlignment="1" applyProtection="1">
      <alignment horizontal="left"/>
      <protection/>
    </xf>
    <xf numFmtId="0" fontId="8" fillId="0" borderId="0" xfId="0" applyFont="1" applyBorder="1" applyAlignment="1" applyProtection="1">
      <alignment horizontal="left" vertical="top" wrapText="1"/>
      <protection/>
    </xf>
    <xf numFmtId="8" fontId="6" fillId="35" borderId="29" xfId="44" applyFont="1" applyFill="1" applyBorder="1" applyAlignment="1" applyProtection="1" quotePrefix="1">
      <alignment horizontal="right" textRotation="90"/>
      <protection locked="0"/>
    </xf>
    <xf numFmtId="8" fontId="16" fillId="0" borderId="0" xfId="44" applyFont="1" applyAlignment="1" applyProtection="1">
      <alignment horizontal="center"/>
      <protection/>
    </xf>
    <xf numFmtId="0" fontId="6" fillId="0" borderId="0" xfId="0" applyFont="1" applyBorder="1" applyAlignment="1" applyProtection="1">
      <alignment horizontal="right"/>
      <protection/>
    </xf>
    <xf numFmtId="8" fontId="6" fillId="34" borderId="15" xfId="44" applyFont="1" applyFill="1" applyBorder="1" applyAlignment="1" applyProtection="1">
      <alignment horizontal="left"/>
      <protection locked="0"/>
    </xf>
    <xf numFmtId="8" fontId="6" fillId="35" borderId="12" xfId="44" applyFont="1" applyFill="1" applyBorder="1" applyAlignment="1" applyProtection="1">
      <alignment horizontal="left"/>
      <protection/>
    </xf>
    <xf numFmtId="8" fontId="6" fillId="34" borderId="26" xfId="44" applyFont="1" applyFill="1" applyBorder="1" applyAlignment="1" applyProtection="1">
      <alignment horizontal="left"/>
      <protection locked="0"/>
    </xf>
    <xf numFmtId="8" fontId="6" fillId="34" borderId="17" xfId="44" applyFont="1" applyFill="1" applyBorder="1" applyAlignment="1" applyProtection="1">
      <alignment horizontal="left"/>
      <protection locked="0"/>
    </xf>
    <xf numFmtId="8" fontId="6" fillId="34" borderId="27" xfId="44" applyFont="1" applyFill="1" applyBorder="1" applyAlignment="1" applyProtection="1">
      <alignment horizontal="left"/>
      <protection locked="0"/>
    </xf>
    <xf numFmtId="8" fontId="10" fillId="0" borderId="30" xfId="44" applyFont="1" applyBorder="1" applyAlignment="1" applyProtection="1">
      <alignment horizontal="center"/>
      <protection/>
    </xf>
    <xf numFmtId="8" fontId="10" fillId="0" borderId="31" xfId="44" applyFont="1" applyBorder="1" applyAlignment="1" applyProtection="1">
      <alignment horizontal="center"/>
      <protection/>
    </xf>
    <xf numFmtId="8" fontId="10" fillId="0" borderId="32" xfId="44" applyFont="1" applyBorder="1" applyAlignment="1" applyProtection="1">
      <alignment horizontal="center"/>
      <protection/>
    </xf>
    <xf numFmtId="8" fontId="6" fillId="0" borderId="10" xfId="44" applyFont="1" applyBorder="1" applyAlignment="1" applyProtection="1">
      <alignment horizontal="left"/>
      <protection/>
    </xf>
    <xf numFmtId="14" fontId="69" fillId="34" borderId="33" xfId="44" applyNumberFormat="1" applyFont="1" applyFill="1" applyBorder="1" applyAlignment="1" applyProtection="1">
      <alignment horizontal="center"/>
      <protection locked="0"/>
    </xf>
    <xf numFmtId="14" fontId="69" fillId="34" borderId="34" xfId="44" applyNumberFormat="1" applyFont="1" applyFill="1" applyBorder="1" applyAlignment="1" applyProtection="1">
      <alignment horizontal="center"/>
      <protection locked="0"/>
    </xf>
    <xf numFmtId="8" fontId="11" fillId="34" borderId="15" xfId="44" applyFont="1" applyFill="1" applyBorder="1" applyAlignment="1" applyProtection="1">
      <alignment horizontal="left" wrapText="1"/>
      <protection locked="0"/>
    </xf>
    <xf numFmtId="0" fontId="7" fillId="0" borderId="14" xfId="0" applyFont="1" applyBorder="1" applyAlignment="1" applyProtection="1">
      <alignment horizontal="right" wrapText="1"/>
      <protection/>
    </xf>
    <xf numFmtId="0" fontId="7" fillId="0" borderId="0" xfId="0" applyFont="1" applyBorder="1" applyAlignment="1" applyProtection="1">
      <alignment horizontal="right" wrapText="1"/>
      <protection/>
    </xf>
    <xf numFmtId="8" fontId="10" fillId="34" borderId="22" xfId="44" applyFont="1" applyFill="1" applyBorder="1" applyAlignment="1" applyProtection="1">
      <alignment vertical="top" wrapText="1"/>
      <protection locked="0"/>
    </xf>
    <xf numFmtId="8" fontId="10" fillId="34" borderId="12" xfId="44" applyFont="1" applyFill="1" applyBorder="1" applyAlignment="1" applyProtection="1">
      <alignment vertical="top" wrapText="1"/>
      <protection locked="0"/>
    </xf>
    <xf numFmtId="8" fontId="10" fillId="34" borderId="23" xfId="44" applyFont="1" applyFill="1" applyBorder="1" applyAlignment="1" applyProtection="1">
      <alignment vertical="top" wrapText="1"/>
      <protection locked="0"/>
    </xf>
    <xf numFmtId="8" fontId="10" fillId="34" borderId="14" xfId="44" applyFont="1" applyFill="1" applyBorder="1" applyAlignment="1" applyProtection="1">
      <alignment vertical="top" wrapText="1"/>
      <protection locked="0"/>
    </xf>
    <xf numFmtId="8" fontId="10" fillId="34" borderId="0" xfId="44" applyFont="1" applyFill="1" applyBorder="1" applyAlignment="1" applyProtection="1">
      <alignment vertical="top" wrapText="1"/>
      <protection locked="0"/>
    </xf>
    <xf numFmtId="8" fontId="10" fillId="34" borderId="13" xfId="44" applyFont="1" applyFill="1" applyBorder="1" applyAlignment="1" applyProtection="1">
      <alignment vertical="top" wrapText="1"/>
      <protection locked="0"/>
    </xf>
    <xf numFmtId="8" fontId="70" fillId="34" borderId="24" xfId="44" applyFont="1" applyFill="1" applyBorder="1" applyAlignment="1" applyProtection="1" quotePrefix="1">
      <alignment horizontal="left" wrapText="1"/>
      <protection/>
    </xf>
    <xf numFmtId="8" fontId="70" fillId="34" borderId="15" xfId="44" applyFont="1" applyFill="1" applyBorder="1" applyAlignment="1" applyProtection="1" quotePrefix="1">
      <alignment horizontal="left" wrapText="1"/>
      <protection/>
    </xf>
    <xf numFmtId="8" fontId="70" fillId="34" borderId="25" xfId="44" applyFont="1" applyFill="1" applyBorder="1" applyAlignment="1" applyProtection="1" quotePrefix="1">
      <alignment horizontal="left" wrapText="1"/>
      <protection/>
    </xf>
    <xf numFmtId="8" fontId="7" fillId="0" borderId="0" xfId="44" applyFont="1" applyBorder="1" applyAlignment="1" applyProtection="1">
      <alignment horizontal="right" vertical="center" wrapText="1"/>
      <protection/>
    </xf>
    <xf numFmtId="8" fontId="7" fillId="0" borderId="13" xfId="44" applyFont="1" applyBorder="1" applyAlignment="1" applyProtection="1">
      <alignment horizontal="right" vertical="center" wrapText="1"/>
      <protection/>
    </xf>
    <xf numFmtId="8" fontId="70" fillId="0" borderId="12" xfId="44" applyFont="1" applyBorder="1" applyAlignment="1" applyProtection="1">
      <alignment horizontal="left" vertical="top" wrapText="1"/>
      <protection/>
    </xf>
    <xf numFmtId="8" fontId="70" fillId="0" borderId="0" xfId="44" applyFont="1" applyBorder="1" applyAlignment="1" applyProtection="1">
      <alignment horizontal="left" vertical="top" wrapText="1"/>
      <protection/>
    </xf>
    <xf numFmtId="8" fontId="6" fillId="34" borderId="24" xfId="44" applyFont="1" applyFill="1" applyBorder="1" applyAlignment="1" applyProtection="1">
      <alignment horizontal="left"/>
      <protection locked="0"/>
    </xf>
    <xf numFmtId="8" fontId="6" fillId="34" borderId="25" xfId="44" applyFont="1" applyFill="1" applyBorder="1" applyAlignment="1" applyProtection="1">
      <alignment horizontal="left"/>
      <protection locked="0"/>
    </xf>
    <xf numFmtId="8" fontId="6" fillId="35" borderId="25" xfId="44"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16</xdr:row>
      <xdr:rowOff>0</xdr:rowOff>
    </xdr:from>
    <xdr:to>
      <xdr:col>2</xdr:col>
      <xdr:colOff>390525</xdr:colOff>
      <xdr:row>16</xdr:row>
      <xdr:rowOff>0</xdr:rowOff>
    </xdr:to>
    <xdr:sp fLocksText="0">
      <xdr:nvSpPr>
        <xdr:cNvPr id="1" name="Text Box 10"/>
        <xdr:cNvSpPr txBox="1">
          <a:spLocks noChangeArrowheads="1"/>
        </xdr:cNvSpPr>
      </xdr:nvSpPr>
      <xdr:spPr>
        <a:xfrm>
          <a:off x="923925" y="2905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12</xdr:col>
      <xdr:colOff>76200</xdr:colOff>
      <xdr:row>0</xdr:row>
      <xdr:rowOff>104775</xdr:rowOff>
    </xdr:from>
    <xdr:to>
      <xdr:col>14</xdr:col>
      <xdr:colOff>95250</xdr:colOff>
      <xdr:row>4</xdr:row>
      <xdr:rowOff>190500</xdr:rowOff>
    </xdr:to>
    <xdr:pic>
      <xdr:nvPicPr>
        <xdr:cNvPr id="2" name="Picture 2"/>
        <xdr:cNvPicPr preferRelativeResize="1">
          <a:picLocks noChangeAspect="1"/>
        </xdr:cNvPicPr>
      </xdr:nvPicPr>
      <xdr:blipFill>
        <a:blip r:embed="rId1"/>
        <a:stretch>
          <a:fillRect/>
        </a:stretch>
      </xdr:blipFill>
      <xdr:spPr>
        <a:xfrm>
          <a:off x="8648700" y="104775"/>
          <a:ext cx="10191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02"/>
  <sheetViews>
    <sheetView showGridLines="0" tabSelected="1" zoomScalePageLayoutView="0" workbookViewId="0" topLeftCell="A2">
      <selection activeCell="F13" sqref="F13"/>
    </sheetView>
  </sheetViews>
  <sheetFormatPr defaultColWidth="9.140625" defaultRowHeight="12.75"/>
  <cols>
    <col min="1" max="1" width="6.28125" style="48" customWidth="1"/>
    <col min="2" max="2" width="1.421875" style="49" customWidth="1"/>
    <col min="3" max="4" width="6.140625" style="5" customWidth="1"/>
    <col min="5" max="12" width="13.57421875" style="5" customWidth="1"/>
    <col min="13" max="13" width="1.421875" style="5" customWidth="1"/>
    <col min="14" max="14" width="13.57421875" style="5" customWidth="1"/>
    <col min="15" max="16384" width="9.140625" style="5" customWidth="1"/>
  </cols>
  <sheetData>
    <row r="1" spans="1:14" ht="15.75" customHeight="1">
      <c r="A1" s="126" t="s">
        <v>53</v>
      </c>
      <c r="B1" s="54"/>
      <c r="C1" s="127" t="s">
        <v>64</v>
      </c>
      <c r="D1" s="127"/>
      <c r="E1" s="127"/>
      <c r="F1" s="127"/>
      <c r="G1" s="127"/>
      <c r="H1" s="127"/>
      <c r="I1" s="127"/>
      <c r="J1" s="127"/>
      <c r="K1" s="127"/>
      <c r="L1" s="127"/>
      <c r="M1" s="127"/>
      <c r="N1" s="127"/>
    </row>
    <row r="2" spans="1:14" ht="24" customHeight="1">
      <c r="A2" s="111"/>
      <c r="B2" s="55"/>
      <c r="C2" s="6" t="s">
        <v>22</v>
      </c>
      <c r="D2" s="129"/>
      <c r="E2" s="129"/>
      <c r="F2" s="129"/>
      <c r="G2" s="7" t="s">
        <v>23</v>
      </c>
      <c r="H2" s="83"/>
      <c r="I2" s="44" t="s">
        <v>34</v>
      </c>
      <c r="J2" s="123"/>
      <c r="K2" s="123"/>
      <c r="L2" s="123"/>
      <c r="M2" s="8"/>
      <c r="N2" s="9"/>
    </row>
    <row r="3" spans="1:14" ht="17.25" customHeight="1">
      <c r="A3" s="111"/>
      <c r="B3" s="56"/>
      <c r="C3" s="124" t="s">
        <v>48</v>
      </c>
      <c r="D3" s="124"/>
      <c r="E3" s="124"/>
      <c r="F3" s="124"/>
      <c r="G3" s="124"/>
      <c r="H3" s="124"/>
      <c r="I3" s="124"/>
      <c r="J3" s="124"/>
      <c r="K3" s="124"/>
      <c r="L3" s="124"/>
      <c r="M3" s="8"/>
      <c r="N3" s="9"/>
    </row>
    <row r="4" spans="1:14" ht="16.5" customHeight="1">
      <c r="A4" s="111"/>
      <c r="B4" s="55"/>
      <c r="C4" s="11" t="s">
        <v>24</v>
      </c>
      <c r="D4" s="12"/>
      <c r="E4" s="13"/>
      <c r="F4" s="14"/>
      <c r="G4" s="14"/>
      <c r="H4" s="15"/>
      <c r="I4" s="125"/>
      <c r="J4" s="125"/>
      <c r="K4" s="16"/>
      <c r="L4" s="17"/>
      <c r="M4" s="17"/>
      <c r="N4" s="9"/>
    </row>
    <row r="5" spans="1:14" ht="20.25" customHeight="1">
      <c r="A5" s="111"/>
      <c r="B5" s="55"/>
      <c r="C5" s="6" t="s">
        <v>36</v>
      </c>
      <c r="F5" s="8"/>
      <c r="G5" s="129" t="s">
        <v>0</v>
      </c>
      <c r="H5" s="129"/>
      <c r="I5" s="129"/>
      <c r="J5" s="129"/>
      <c r="K5" s="129"/>
      <c r="L5" s="129"/>
      <c r="M5" s="8"/>
      <c r="N5" s="9"/>
    </row>
    <row r="6" spans="1:14" ht="20.25" customHeight="1">
      <c r="A6" s="111"/>
      <c r="B6" s="55"/>
      <c r="C6" s="6" t="s">
        <v>35</v>
      </c>
      <c r="F6" s="9"/>
      <c r="G6" s="131"/>
      <c r="H6" s="131"/>
      <c r="I6" s="18" t="s">
        <v>60</v>
      </c>
      <c r="J6" s="19"/>
      <c r="K6" s="19"/>
      <c r="L6" s="19"/>
      <c r="M6" s="20"/>
      <c r="N6" s="9"/>
    </row>
    <row r="7" spans="1:14" ht="20.25" customHeight="1">
      <c r="A7" s="111"/>
      <c r="B7" s="55"/>
      <c r="C7" s="20"/>
      <c r="D7" s="20"/>
      <c r="E7" s="20"/>
      <c r="F7" s="20"/>
      <c r="G7" s="21"/>
      <c r="H7" s="9"/>
      <c r="I7" s="20"/>
      <c r="J7" s="20"/>
      <c r="K7" s="20"/>
      <c r="L7" s="140"/>
      <c r="M7" s="140"/>
      <c r="N7" s="140"/>
    </row>
    <row r="8" spans="1:14" ht="6" customHeight="1">
      <c r="A8" s="111"/>
      <c r="B8" s="55"/>
      <c r="C8" s="20"/>
      <c r="D8" s="20"/>
      <c r="E8" s="20"/>
      <c r="F8" s="20"/>
      <c r="G8" s="50"/>
      <c r="H8" s="9"/>
      <c r="I8" s="20"/>
      <c r="J8" s="20"/>
      <c r="K8" s="20"/>
      <c r="L8" s="43"/>
      <c r="M8" s="43"/>
      <c r="N8" s="43"/>
    </row>
    <row r="9" spans="1:14" ht="12.75">
      <c r="A9" s="111"/>
      <c r="B9" s="55"/>
      <c r="C9" s="87"/>
      <c r="D9" s="88"/>
      <c r="E9" s="130"/>
      <c r="F9" s="130"/>
      <c r="G9" s="88"/>
      <c r="H9" s="89" t="s">
        <v>38</v>
      </c>
      <c r="I9" s="88"/>
      <c r="J9" s="88"/>
      <c r="K9" s="88"/>
      <c r="L9" s="88"/>
      <c r="M9" s="88"/>
      <c r="N9" s="90"/>
    </row>
    <row r="10" spans="1:14" ht="15" customHeight="1">
      <c r="A10" s="111" t="s">
        <v>27</v>
      </c>
      <c r="B10" s="55"/>
      <c r="C10" s="91" t="s">
        <v>1</v>
      </c>
      <c r="D10" s="92"/>
      <c r="E10" s="122"/>
      <c r="F10" s="122"/>
      <c r="G10" s="92"/>
      <c r="H10" s="92"/>
      <c r="I10" s="93" t="s">
        <v>37</v>
      </c>
      <c r="J10" s="122"/>
      <c r="K10" s="122"/>
      <c r="L10" s="122"/>
      <c r="M10" s="122"/>
      <c r="N10" s="158"/>
    </row>
    <row r="11" spans="1:14" ht="3" customHeight="1">
      <c r="A11" s="111"/>
      <c r="B11" s="55"/>
      <c r="C11" s="94"/>
      <c r="D11" s="95"/>
      <c r="E11" s="95"/>
      <c r="F11" s="95"/>
      <c r="G11" s="95"/>
      <c r="H11" s="95"/>
      <c r="I11" s="95"/>
      <c r="J11" s="95"/>
      <c r="K11" s="95"/>
      <c r="L11" s="95"/>
      <c r="M11" s="95"/>
      <c r="N11" s="96"/>
    </row>
    <row r="12" spans="1:14" ht="3.75" customHeight="1" thickBot="1">
      <c r="A12" s="111"/>
      <c r="B12" s="55"/>
      <c r="F12" s="9"/>
      <c r="G12" s="9"/>
      <c r="H12" s="9"/>
      <c r="I12" s="9"/>
      <c r="J12" s="9"/>
      <c r="K12" s="9"/>
      <c r="L12" s="9"/>
      <c r="M12" s="9"/>
      <c r="N12" s="9"/>
    </row>
    <row r="13" spans="1:14" ht="13.5" customHeight="1" thickBot="1">
      <c r="A13" s="111"/>
      <c r="B13" s="55"/>
      <c r="C13" s="134" t="s">
        <v>46</v>
      </c>
      <c r="D13" s="135"/>
      <c r="E13" s="136"/>
      <c r="F13" s="78"/>
      <c r="G13" s="78"/>
      <c r="H13" s="78"/>
      <c r="I13" s="78"/>
      <c r="J13" s="78"/>
      <c r="K13" s="78"/>
      <c r="L13" s="138"/>
      <c r="M13" s="139"/>
      <c r="N13" s="45"/>
    </row>
    <row r="14" spans="1:14" ht="13.5" customHeight="1">
      <c r="A14" s="111"/>
      <c r="B14" s="55"/>
      <c r="C14" s="137" t="s">
        <v>2</v>
      </c>
      <c r="D14" s="137"/>
      <c r="E14" s="137"/>
      <c r="F14" s="79" t="s">
        <v>45</v>
      </c>
      <c r="G14" s="79" t="s">
        <v>45</v>
      </c>
      <c r="H14" s="79" t="s">
        <v>45</v>
      </c>
      <c r="I14" s="79" t="s">
        <v>45</v>
      </c>
      <c r="J14" s="79" t="s">
        <v>45</v>
      </c>
      <c r="K14" s="79" t="s">
        <v>45</v>
      </c>
      <c r="L14" s="156" t="s">
        <v>45</v>
      </c>
      <c r="M14" s="157"/>
      <c r="N14" s="1">
        <f>SUM(F14:L14)</f>
        <v>0</v>
      </c>
    </row>
    <row r="15" spans="1:14" ht="13.5" customHeight="1">
      <c r="A15" s="111"/>
      <c r="B15" s="55"/>
      <c r="C15" s="100" t="s">
        <v>3</v>
      </c>
      <c r="D15" s="100"/>
      <c r="E15" s="100"/>
      <c r="F15" s="80"/>
      <c r="G15" s="80"/>
      <c r="H15" s="80"/>
      <c r="I15" s="80"/>
      <c r="J15" s="80"/>
      <c r="K15" s="80"/>
      <c r="L15" s="107"/>
      <c r="M15" s="108"/>
      <c r="N15" s="1">
        <f aca="true" t="shared" si="0" ref="N15:N27">SUM(F15:L15)</f>
        <v>0</v>
      </c>
    </row>
    <row r="16" spans="1:14" ht="13.5" customHeight="1">
      <c r="A16" s="84"/>
      <c r="B16" s="55"/>
      <c r="C16" s="60" t="s">
        <v>57</v>
      </c>
      <c r="D16" s="22"/>
      <c r="E16" s="22"/>
      <c r="F16" s="81"/>
      <c r="G16" s="81"/>
      <c r="H16" s="81"/>
      <c r="I16" s="81"/>
      <c r="J16" s="81"/>
      <c r="K16" s="81"/>
      <c r="L16" s="132"/>
      <c r="M16" s="133"/>
      <c r="N16" s="1">
        <f t="shared" si="0"/>
        <v>0</v>
      </c>
    </row>
    <row r="17" spans="1:14" ht="13.5" customHeight="1">
      <c r="A17" s="111" t="s">
        <v>54</v>
      </c>
      <c r="B17" s="55"/>
      <c r="C17" s="100" t="s">
        <v>4</v>
      </c>
      <c r="D17" s="100"/>
      <c r="E17" s="100"/>
      <c r="F17" s="81"/>
      <c r="G17" s="81"/>
      <c r="H17" s="81"/>
      <c r="I17" s="81"/>
      <c r="J17" s="81"/>
      <c r="K17" s="81"/>
      <c r="L17" s="107"/>
      <c r="M17" s="108"/>
      <c r="N17" s="1">
        <f t="shared" si="0"/>
        <v>0</v>
      </c>
    </row>
    <row r="18" spans="1:14" ht="13.5" customHeight="1">
      <c r="A18" s="111"/>
      <c r="B18" s="55"/>
      <c r="C18" s="100" t="s">
        <v>5</v>
      </c>
      <c r="D18" s="100"/>
      <c r="E18" s="100"/>
      <c r="F18" s="81"/>
      <c r="G18" s="81"/>
      <c r="H18" s="81"/>
      <c r="I18" s="81"/>
      <c r="J18" s="81"/>
      <c r="K18" s="81"/>
      <c r="L18" s="107"/>
      <c r="M18" s="108"/>
      <c r="N18" s="1">
        <f t="shared" si="0"/>
        <v>0</v>
      </c>
    </row>
    <row r="19" spans="1:14" ht="13.5" customHeight="1">
      <c r="A19" s="111"/>
      <c r="B19" s="55"/>
      <c r="C19" s="100" t="s">
        <v>6</v>
      </c>
      <c r="D19" s="100"/>
      <c r="E19" s="100"/>
      <c r="F19" s="80"/>
      <c r="G19" s="80"/>
      <c r="H19" s="80"/>
      <c r="I19" s="80"/>
      <c r="J19" s="80"/>
      <c r="K19" s="80"/>
      <c r="L19" s="107"/>
      <c r="M19" s="108"/>
      <c r="N19" s="1">
        <f t="shared" si="0"/>
        <v>0</v>
      </c>
    </row>
    <row r="20" spans="1:14" ht="13.5" customHeight="1">
      <c r="A20" s="111"/>
      <c r="B20" s="55"/>
      <c r="C20" s="99" t="s">
        <v>49</v>
      </c>
      <c r="D20" s="99"/>
      <c r="E20" s="22" t="s">
        <v>17</v>
      </c>
      <c r="F20" s="79"/>
      <c r="G20" s="79"/>
      <c r="H20" s="79"/>
      <c r="I20" s="79"/>
      <c r="J20" s="79"/>
      <c r="K20" s="79"/>
      <c r="L20" s="107"/>
      <c r="M20" s="108"/>
      <c r="N20" s="1">
        <f t="shared" si="0"/>
        <v>0</v>
      </c>
    </row>
    <row r="21" spans="1:14" ht="13.5" customHeight="1">
      <c r="A21" s="111"/>
      <c r="B21" s="55"/>
      <c r="C21" s="99"/>
      <c r="D21" s="99"/>
      <c r="E21" s="22" t="s">
        <v>18</v>
      </c>
      <c r="F21" s="80"/>
      <c r="G21" s="80"/>
      <c r="H21" s="80"/>
      <c r="I21" s="80"/>
      <c r="J21" s="80"/>
      <c r="K21" s="80"/>
      <c r="L21" s="107"/>
      <c r="M21" s="108"/>
      <c r="N21" s="1">
        <f t="shared" si="0"/>
        <v>0</v>
      </c>
    </row>
    <row r="22" spans="1:14" ht="13.5" customHeight="1">
      <c r="A22" s="111"/>
      <c r="B22" s="55"/>
      <c r="C22" s="99"/>
      <c r="D22" s="99"/>
      <c r="E22" s="22" t="s">
        <v>19</v>
      </c>
      <c r="F22" s="82"/>
      <c r="G22" s="82"/>
      <c r="H22" s="82"/>
      <c r="I22" s="82"/>
      <c r="J22" s="82"/>
      <c r="K22" s="82"/>
      <c r="L22" s="107"/>
      <c r="M22" s="108"/>
      <c r="N22" s="1">
        <f t="shared" si="0"/>
        <v>0</v>
      </c>
    </row>
    <row r="23" spans="1:14" ht="13.5" customHeight="1">
      <c r="A23" s="111"/>
      <c r="B23" s="55"/>
      <c r="C23" s="99"/>
      <c r="D23" s="99"/>
      <c r="E23" s="47" t="s">
        <v>50</v>
      </c>
      <c r="F23" s="82"/>
      <c r="G23" s="82"/>
      <c r="H23" s="82"/>
      <c r="I23" s="82"/>
      <c r="J23" s="82"/>
      <c r="K23" s="82"/>
      <c r="L23" s="107"/>
      <c r="M23" s="108"/>
      <c r="N23" s="1">
        <f>SUM(F23:L23)</f>
        <v>0</v>
      </c>
    </row>
    <row r="24" spans="1:14" ht="13.5" customHeight="1">
      <c r="A24" s="84"/>
      <c r="B24" s="55"/>
      <c r="C24" s="100" t="s">
        <v>7</v>
      </c>
      <c r="D24" s="100"/>
      <c r="E24" s="100"/>
      <c r="F24" s="82"/>
      <c r="G24" s="82"/>
      <c r="H24" s="82"/>
      <c r="I24" s="82"/>
      <c r="J24" s="82"/>
      <c r="K24" s="82"/>
      <c r="L24" s="107"/>
      <c r="M24" s="108"/>
      <c r="N24" s="1">
        <f t="shared" si="0"/>
        <v>0</v>
      </c>
    </row>
    <row r="25" spans="1:22" ht="13.5" customHeight="1">
      <c r="A25" s="85"/>
      <c r="B25" s="57"/>
      <c r="C25" s="100" t="s">
        <v>20</v>
      </c>
      <c r="D25" s="100"/>
      <c r="E25" s="100"/>
      <c r="F25" s="82"/>
      <c r="G25" s="82"/>
      <c r="H25" s="82"/>
      <c r="I25" s="82"/>
      <c r="J25" s="82"/>
      <c r="K25" s="82"/>
      <c r="L25" s="107"/>
      <c r="M25" s="108"/>
      <c r="N25" s="1">
        <f t="shared" si="0"/>
        <v>0</v>
      </c>
      <c r="P25" s="9"/>
      <c r="Q25" s="9"/>
      <c r="R25" s="9"/>
      <c r="S25" s="9"/>
      <c r="T25" s="9"/>
      <c r="U25" s="9"/>
      <c r="V25" s="9"/>
    </row>
    <row r="26" spans="1:22" ht="13.5" customHeight="1">
      <c r="A26" s="85"/>
      <c r="B26" s="57"/>
      <c r="C26" s="100" t="s">
        <v>26</v>
      </c>
      <c r="D26" s="100"/>
      <c r="E26" s="100"/>
      <c r="F26" s="82"/>
      <c r="G26" s="82"/>
      <c r="H26" s="82"/>
      <c r="I26" s="82"/>
      <c r="J26" s="82"/>
      <c r="K26" s="82"/>
      <c r="L26" s="107"/>
      <c r="M26" s="108"/>
      <c r="N26" s="1">
        <f t="shared" si="0"/>
        <v>0</v>
      </c>
      <c r="P26" s="9"/>
      <c r="Q26" s="9"/>
      <c r="R26" s="9"/>
      <c r="S26" s="9"/>
      <c r="T26" s="9"/>
      <c r="U26" s="9"/>
      <c r="V26" s="9"/>
    </row>
    <row r="27" spans="1:22" ht="13.5" customHeight="1">
      <c r="A27" s="111" t="s">
        <v>65</v>
      </c>
      <c r="B27" s="58"/>
      <c r="C27" s="100" t="s">
        <v>47</v>
      </c>
      <c r="D27" s="100"/>
      <c r="E27" s="100"/>
      <c r="F27" s="80"/>
      <c r="G27" s="80"/>
      <c r="H27" s="80"/>
      <c r="I27" s="80"/>
      <c r="J27" s="80"/>
      <c r="K27" s="80"/>
      <c r="L27" s="107"/>
      <c r="M27" s="108"/>
      <c r="N27" s="1">
        <f t="shared" si="0"/>
        <v>0</v>
      </c>
      <c r="P27" s="23"/>
      <c r="Q27" s="23"/>
      <c r="R27" s="23"/>
      <c r="S27" s="23"/>
      <c r="T27" s="23"/>
      <c r="U27" s="23"/>
      <c r="V27" s="9"/>
    </row>
    <row r="28" spans="1:22" ht="13.5" customHeight="1">
      <c r="A28" s="111"/>
      <c r="B28" s="58"/>
      <c r="C28" s="104" t="s">
        <v>63</v>
      </c>
      <c r="D28" s="105"/>
      <c r="E28" s="105"/>
      <c r="F28" s="105"/>
      <c r="G28" s="105"/>
      <c r="H28" s="105"/>
      <c r="I28" s="105"/>
      <c r="J28" s="105"/>
      <c r="K28" s="105"/>
      <c r="L28" s="105"/>
      <c r="M28" s="105"/>
      <c r="N28" s="106"/>
      <c r="P28" s="23"/>
      <c r="Q28" s="23"/>
      <c r="R28" s="23"/>
      <c r="S28" s="23"/>
      <c r="T28" s="23"/>
      <c r="U28" s="23"/>
      <c r="V28" s="9"/>
    </row>
    <row r="29" spans="1:21" ht="13.5" customHeight="1">
      <c r="A29" s="111"/>
      <c r="B29" s="59"/>
      <c r="C29" s="101" t="s">
        <v>59</v>
      </c>
      <c r="D29" s="102"/>
      <c r="E29" s="103"/>
      <c r="F29" s="76"/>
      <c r="G29" s="61"/>
      <c r="H29" s="117" t="s">
        <v>58</v>
      </c>
      <c r="I29" s="118"/>
      <c r="J29" s="119"/>
      <c r="K29" s="77"/>
      <c r="L29" s="52"/>
      <c r="M29" s="52"/>
      <c r="N29" s="53">
        <f>IF(K29="",0,(F29-K29)*0.54)</f>
        <v>0</v>
      </c>
      <c r="P29" s="23"/>
      <c r="Q29" s="23"/>
      <c r="R29" s="23"/>
      <c r="S29" s="23"/>
      <c r="T29" s="23"/>
      <c r="U29" s="23"/>
    </row>
    <row r="30" spans="1:14" ht="12.75" customHeight="1">
      <c r="A30" s="111"/>
      <c r="B30" s="58"/>
      <c r="G30" s="9"/>
      <c r="I30" s="24"/>
      <c r="J30" s="24"/>
      <c r="K30" s="97" t="s">
        <v>31</v>
      </c>
      <c r="L30" s="97"/>
      <c r="M30" s="98"/>
      <c r="N30" s="1">
        <f>SUM(N14:N29)</f>
        <v>0</v>
      </c>
    </row>
    <row r="31" spans="1:14" ht="12.75">
      <c r="A31" s="111"/>
      <c r="B31" s="58"/>
      <c r="C31" s="143" t="s">
        <v>62</v>
      </c>
      <c r="D31" s="144"/>
      <c r="E31" s="144"/>
      <c r="F31" s="144"/>
      <c r="G31" s="144"/>
      <c r="H31" s="144"/>
      <c r="I31" s="144"/>
      <c r="J31" s="145"/>
      <c r="K31" s="97" t="s">
        <v>28</v>
      </c>
      <c r="L31" s="97"/>
      <c r="M31" s="98"/>
      <c r="N31" s="62"/>
    </row>
    <row r="32" spans="1:14" ht="12.75" customHeight="1">
      <c r="A32" s="111"/>
      <c r="B32" s="58"/>
      <c r="C32" s="146"/>
      <c r="D32" s="147"/>
      <c r="E32" s="147"/>
      <c r="F32" s="147"/>
      <c r="G32" s="147"/>
      <c r="H32" s="147"/>
      <c r="I32" s="147"/>
      <c r="J32" s="148"/>
      <c r="K32" s="25" t="s">
        <v>30</v>
      </c>
      <c r="L32" s="73"/>
      <c r="M32" s="26" t="s">
        <v>29</v>
      </c>
      <c r="N32" s="62"/>
    </row>
    <row r="33" spans="1:14" ht="12.75">
      <c r="A33" s="111"/>
      <c r="B33" s="58"/>
      <c r="C33" s="146"/>
      <c r="D33" s="147"/>
      <c r="E33" s="147"/>
      <c r="F33" s="147"/>
      <c r="G33" s="147"/>
      <c r="H33" s="147"/>
      <c r="I33" s="147"/>
      <c r="J33" s="148"/>
      <c r="K33" s="97" t="s">
        <v>14</v>
      </c>
      <c r="L33" s="97"/>
      <c r="M33" s="98"/>
      <c r="N33" s="2">
        <f>+N30-N31-N32</f>
        <v>0</v>
      </c>
    </row>
    <row r="34" spans="1:14" ht="12.75" customHeight="1">
      <c r="A34" s="111"/>
      <c r="B34" s="58"/>
      <c r="C34" s="149" t="s">
        <v>51</v>
      </c>
      <c r="D34" s="150"/>
      <c r="E34" s="150"/>
      <c r="F34" s="150"/>
      <c r="G34" s="150"/>
      <c r="H34" s="150"/>
      <c r="I34" s="150"/>
      <c r="J34" s="151"/>
      <c r="K34" s="97" t="s">
        <v>32</v>
      </c>
      <c r="L34" s="97"/>
      <c r="M34" s="98"/>
      <c r="N34" s="74">
        <f>IF(N33&gt;0,N33,0)</f>
        <v>0</v>
      </c>
    </row>
    <row r="35" spans="1:14" ht="12.75" customHeight="1">
      <c r="A35" s="111"/>
      <c r="B35" s="58"/>
      <c r="C35" s="154" t="s">
        <v>52</v>
      </c>
      <c r="D35" s="154"/>
      <c r="E35" s="154"/>
      <c r="F35" s="154"/>
      <c r="G35" s="154"/>
      <c r="H35" s="154"/>
      <c r="I35" s="154"/>
      <c r="J35" s="97" t="s">
        <v>33</v>
      </c>
      <c r="K35" s="97"/>
      <c r="L35" s="97"/>
      <c r="M35" s="98"/>
      <c r="N35" s="75">
        <f>IF(N33&lt;0,N33*-1,0)</f>
        <v>0</v>
      </c>
    </row>
    <row r="36" spans="1:14" ht="12.75">
      <c r="A36" s="86"/>
      <c r="B36" s="58"/>
      <c r="C36" s="155"/>
      <c r="D36" s="155"/>
      <c r="E36" s="155"/>
      <c r="F36" s="155"/>
      <c r="G36" s="155"/>
      <c r="H36" s="155"/>
      <c r="I36" s="155"/>
      <c r="J36" s="51"/>
      <c r="K36" s="51"/>
      <c r="L36" s="51"/>
      <c r="M36" s="51"/>
      <c r="N36" s="9"/>
    </row>
    <row r="37" spans="1:14" ht="12.75" customHeight="1">
      <c r="A37" s="109" t="s">
        <v>21</v>
      </c>
      <c r="B37" s="58"/>
      <c r="C37" s="27"/>
      <c r="D37" s="27"/>
      <c r="E37" s="28" t="s">
        <v>8</v>
      </c>
      <c r="F37" s="29" t="s">
        <v>9</v>
      </c>
      <c r="G37" s="29" t="s">
        <v>10</v>
      </c>
      <c r="H37" s="29" t="s">
        <v>11</v>
      </c>
      <c r="I37" s="29" t="s">
        <v>12</v>
      </c>
      <c r="J37" s="29" t="s">
        <v>16</v>
      </c>
      <c r="K37" s="9"/>
      <c r="L37" s="30"/>
      <c r="M37" s="30"/>
      <c r="N37" s="31" t="s">
        <v>13</v>
      </c>
    </row>
    <row r="38" spans="1:14" ht="12.75">
      <c r="A38" s="109"/>
      <c r="B38" s="58"/>
      <c r="C38" s="152" t="s">
        <v>25</v>
      </c>
      <c r="D38" s="153"/>
      <c r="E38" s="64"/>
      <c r="F38" s="65"/>
      <c r="G38" s="67" t="s">
        <v>55</v>
      </c>
      <c r="H38" s="68"/>
      <c r="I38" s="68"/>
      <c r="J38" s="71" t="s">
        <v>0</v>
      </c>
      <c r="K38" s="141" t="s">
        <v>43</v>
      </c>
      <c r="L38" s="142"/>
      <c r="M38" s="32"/>
      <c r="N38" s="62">
        <f>IF(N34&gt;0,N34-N23,N35-N23)</f>
        <v>0</v>
      </c>
    </row>
    <row r="39" spans="1:14" ht="12.75">
      <c r="A39" s="109"/>
      <c r="B39" s="58"/>
      <c r="C39" s="152"/>
      <c r="D39" s="153"/>
      <c r="E39" s="66"/>
      <c r="F39" s="65"/>
      <c r="G39" s="68"/>
      <c r="H39" s="68"/>
      <c r="I39" s="69"/>
      <c r="J39" s="68" t="s">
        <v>0</v>
      </c>
      <c r="K39" s="128"/>
      <c r="L39" s="128"/>
      <c r="M39" s="33"/>
      <c r="N39" s="62"/>
    </row>
    <row r="40" spans="1:14" ht="12.75">
      <c r="A40" s="109"/>
      <c r="B40" s="58"/>
      <c r="C40" s="27"/>
      <c r="D40" s="28"/>
      <c r="E40" s="66"/>
      <c r="F40" s="65"/>
      <c r="G40" s="70"/>
      <c r="H40" s="70"/>
      <c r="I40" s="70"/>
      <c r="J40" s="72"/>
      <c r="K40" s="34"/>
      <c r="L40" s="9"/>
      <c r="M40" s="9"/>
      <c r="N40" s="62"/>
    </row>
    <row r="41" spans="1:14" ht="12.75">
      <c r="A41" s="109"/>
      <c r="B41" s="58"/>
      <c r="C41" s="27"/>
      <c r="D41" s="28"/>
      <c r="E41" s="66"/>
      <c r="F41" s="65"/>
      <c r="G41" s="70"/>
      <c r="H41" s="70"/>
      <c r="I41" s="70"/>
      <c r="J41" s="70"/>
      <c r="K41" s="34"/>
      <c r="L41" s="9"/>
      <c r="M41" s="9"/>
      <c r="N41" s="62"/>
    </row>
    <row r="42" spans="1:14" ht="12.75">
      <c r="A42" s="109"/>
      <c r="B42" s="58"/>
      <c r="C42" s="120" t="s">
        <v>39</v>
      </c>
      <c r="D42" s="121"/>
      <c r="E42" s="66"/>
      <c r="F42" s="65"/>
      <c r="G42" s="70"/>
      <c r="H42" s="70"/>
      <c r="I42" s="70"/>
      <c r="J42" s="70"/>
      <c r="K42" s="34"/>
      <c r="L42" s="9"/>
      <c r="M42" s="9"/>
      <c r="N42" s="62"/>
    </row>
    <row r="43" spans="1:14" ht="12.75">
      <c r="A43" s="109"/>
      <c r="B43" s="58"/>
      <c r="C43" s="120"/>
      <c r="D43" s="121"/>
      <c r="E43" s="66"/>
      <c r="F43" s="65"/>
      <c r="G43" s="46">
        <v>7848</v>
      </c>
      <c r="H43" s="68" t="s">
        <v>0</v>
      </c>
      <c r="I43" s="68"/>
      <c r="J43" s="68" t="s">
        <v>0</v>
      </c>
      <c r="K43" s="112" t="s">
        <v>44</v>
      </c>
      <c r="L43" s="113"/>
      <c r="M43" s="35"/>
      <c r="N43" s="3">
        <f>+N23</f>
        <v>0</v>
      </c>
    </row>
    <row r="44" spans="1:14" ht="12.75">
      <c r="A44" s="109"/>
      <c r="B44" s="58"/>
      <c r="C44" s="36" t="s">
        <v>56</v>
      </c>
      <c r="H44" s="37"/>
      <c r="I44" s="37"/>
      <c r="J44" s="37"/>
      <c r="K44" s="37"/>
      <c r="L44" s="7" t="s">
        <v>61</v>
      </c>
      <c r="M44" s="38"/>
      <c r="N44" s="3">
        <f>SUM(N38:N43)</f>
        <v>0</v>
      </c>
    </row>
    <row r="45" spans="1:14" ht="12.75">
      <c r="A45" s="109"/>
      <c r="B45" s="58"/>
      <c r="H45" s="37"/>
      <c r="I45" s="37"/>
      <c r="J45" s="37"/>
      <c r="K45" s="37"/>
      <c r="L45" s="37"/>
      <c r="M45" s="39"/>
      <c r="N45" s="4"/>
    </row>
    <row r="46" spans="1:14" ht="18.75" customHeight="1">
      <c r="A46" s="109"/>
      <c r="B46" s="58"/>
      <c r="C46" s="49"/>
      <c r="D46" s="49"/>
      <c r="F46" s="40" t="s">
        <v>40</v>
      </c>
      <c r="G46" s="115"/>
      <c r="H46" s="115"/>
      <c r="I46" s="115"/>
      <c r="J46" s="115"/>
      <c r="K46" s="115"/>
      <c r="L46" s="40" t="s">
        <v>15</v>
      </c>
      <c r="M46" s="40"/>
      <c r="N46" s="63"/>
    </row>
    <row r="47" spans="1:14" ht="19.5" customHeight="1">
      <c r="A47" s="109"/>
      <c r="B47" s="58"/>
      <c r="C47" s="49"/>
      <c r="D47" s="49"/>
      <c r="F47" s="40" t="s">
        <v>41</v>
      </c>
      <c r="G47" s="116"/>
      <c r="H47" s="116"/>
      <c r="I47" s="116"/>
      <c r="J47" s="116"/>
      <c r="K47" s="116"/>
      <c r="L47" s="41"/>
      <c r="M47" s="41"/>
      <c r="N47" s="10"/>
    </row>
    <row r="48" spans="1:14" ht="17.25" customHeight="1">
      <c r="A48" s="109"/>
      <c r="B48" s="58"/>
      <c r="C48" s="49"/>
      <c r="D48" s="49"/>
      <c r="F48" s="40" t="s">
        <v>42</v>
      </c>
      <c r="G48" s="114"/>
      <c r="H48" s="114"/>
      <c r="I48" s="114"/>
      <c r="J48" s="114"/>
      <c r="K48" s="114"/>
      <c r="L48" s="40" t="s">
        <v>15</v>
      </c>
      <c r="M48" s="40"/>
      <c r="N48" s="63"/>
    </row>
    <row r="49" spans="1:14" ht="3.75" customHeight="1" thickBot="1">
      <c r="A49" s="110"/>
      <c r="B49" s="58"/>
      <c r="C49" s="49"/>
      <c r="D49" s="49"/>
      <c r="E49" s="42"/>
      <c r="N49" s="10"/>
    </row>
    <row r="50" ht="12.75">
      <c r="A50" s="49"/>
    </row>
    <row r="51" ht="12.75">
      <c r="A51" s="49"/>
    </row>
    <row r="52" ht="12.75">
      <c r="A52" s="49"/>
    </row>
    <row r="53" ht="12.75">
      <c r="A53" s="49"/>
    </row>
    <row r="54" ht="12.75">
      <c r="A54" s="49"/>
    </row>
    <row r="55" ht="12.75">
      <c r="A55" s="49"/>
    </row>
    <row r="56" ht="12.75">
      <c r="A56" s="49"/>
    </row>
    <row r="57" ht="12.75">
      <c r="A57" s="49"/>
    </row>
    <row r="58" ht="12.75">
      <c r="A58" s="49"/>
    </row>
    <row r="59" ht="12.75">
      <c r="A59" s="49"/>
    </row>
    <row r="60" ht="12.75">
      <c r="A60" s="49"/>
    </row>
    <row r="61" ht="12.75">
      <c r="A61" s="49"/>
    </row>
    <row r="62" ht="12.75">
      <c r="A62" s="49"/>
    </row>
    <row r="63" ht="12.75">
      <c r="A63" s="49"/>
    </row>
    <row r="64" ht="12.75">
      <c r="A64" s="49"/>
    </row>
    <row r="65" ht="12.75">
      <c r="A65" s="49"/>
    </row>
    <row r="66" ht="12.75">
      <c r="A66" s="49"/>
    </row>
    <row r="67" ht="12.75">
      <c r="A67" s="49"/>
    </row>
    <row r="68" ht="12.75">
      <c r="A68" s="49"/>
    </row>
    <row r="69" ht="12.75">
      <c r="A69" s="49"/>
    </row>
    <row r="70" ht="12.75">
      <c r="A70" s="49"/>
    </row>
    <row r="71" ht="12.75">
      <c r="A71" s="49"/>
    </row>
    <row r="72" ht="12.75">
      <c r="A72" s="49"/>
    </row>
    <row r="73" ht="12.75">
      <c r="A73" s="49"/>
    </row>
    <row r="74" ht="12.75">
      <c r="A74" s="49"/>
    </row>
    <row r="75" ht="12.75">
      <c r="A75" s="49"/>
    </row>
    <row r="76" ht="12.75">
      <c r="A76" s="49"/>
    </row>
    <row r="77" ht="12.75">
      <c r="A77" s="49"/>
    </row>
    <row r="78" ht="12.75">
      <c r="A78" s="49"/>
    </row>
    <row r="79" ht="12.75">
      <c r="A79" s="49"/>
    </row>
    <row r="80" ht="12.75">
      <c r="A80" s="49"/>
    </row>
    <row r="81" ht="12.75">
      <c r="A81" s="49"/>
    </row>
    <row r="82" ht="12.75">
      <c r="A82" s="49"/>
    </row>
    <row r="83" ht="12.75">
      <c r="A83" s="49"/>
    </row>
    <row r="84" ht="12.75">
      <c r="A84" s="49"/>
    </row>
    <row r="85" ht="12.75">
      <c r="A85" s="49"/>
    </row>
    <row r="86" ht="12.75">
      <c r="A86" s="49"/>
    </row>
    <row r="87" ht="12.75">
      <c r="A87" s="49"/>
    </row>
    <row r="88" ht="12.75">
      <c r="A88" s="49"/>
    </row>
    <row r="89" ht="12.75">
      <c r="A89" s="49"/>
    </row>
    <row r="90" ht="12.75">
      <c r="A90" s="49"/>
    </row>
    <row r="91" ht="12.75">
      <c r="A91" s="49"/>
    </row>
    <row r="92" ht="12.75">
      <c r="A92" s="49"/>
    </row>
    <row r="93" ht="12.75">
      <c r="A93" s="49"/>
    </row>
    <row r="94" ht="12.75">
      <c r="A94" s="49"/>
    </row>
    <row r="95" ht="12.75">
      <c r="A95" s="49"/>
    </row>
    <row r="96" ht="12.75">
      <c r="A96" s="49"/>
    </row>
    <row r="97" ht="12.75">
      <c r="A97" s="49"/>
    </row>
    <row r="98" ht="12.75">
      <c r="A98" s="49"/>
    </row>
    <row r="99" ht="12.75">
      <c r="A99" s="49"/>
    </row>
    <row r="100" ht="12.75">
      <c r="A100" s="49"/>
    </row>
    <row r="101" ht="12.75">
      <c r="A101" s="49"/>
    </row>
    <row r="102" ht="12.75">
      <c r="A102" s="49"/>
    </row>
    <row r="103" ht="12.75">
      <c r="A103" s="49"/>
    </row>
    <row r="104" ht="12.75">
      <c r="A104" s="49"/>
    </row>
    <row r="105" ht="12.75">
      <c r="A105" s="49"/>
    </row>
    <row r="106" ht="12.75">
      <c r="A106" s="49"/>
    </row>
    <row r="107" ht="12.75">
      <c r="A107" s="49"/>
    </row>
    <row r="108" ht="12.75">
      <c r="A108" s="49"/>
    </row>
    <row r="109" ht="12.75">
      <c r="A109" s="49"/>
    </row>
    <row r="110" ht="12.75">
      <c r="A110" s="49"/>
    </row>
    <row r="111" ht="12.75">
      <c r="A111" s="49"/>
    </row>
    <row r="112" ht="12.75">
      <c r="A112" s="49"/>
    </row>
    <row r="113" ht="12.75">
      <c r="A113" s="49"/>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row r="155" ht="12.75">
      <c r="A155" s="49"/>
    </row>
    <row r="156" ht="12.75">
      <c r="A156" s="49"/>
    </row>
    <row r="157" ht="12.75">
      <c r="A157" s="49"/>
    </row>
    <row r="158" ht="12.75">
      <c r="A158" s="49"/>
    </row>
    <row r="159" ht="12.75">
      <c r="A159" s="49"/>
    </row>
    <row r="160" ht="12.75">
      <c r="A160" s="49"/>
    </row>
    <row r="161" ht="12.75">
      <c r="A161" s="49"/>
    </row>
    <row r="162" ht="12.75">
      <c r="A162" s="49"/>
    </row>
    <row r="163" ht="12.75">
      <c r="A163" s="49"/>
    </row>
    <row r="164" ht="12.75">
      <c r="A164" s="49"/>
    </row>
    <row r="165" ht="12.75">
      <c r="A165" s="49"/>
    </row>
    <row r="166" ht="12.75">
      <c r="A166" s="49"/>
    </row>
    <row r="167" ht="12.75">
      <c r="A167" s="49"/>
    </row>
    <row r="168" ht="12.75">
      <c r="A168" s="49"/>
    </row>
    <row r="169" ht="12.75">
      <c r="A169" s="49"/>
    </row>
    <row r="170" ht="12.75">
      <c r="A170" s="49"/>
    </row>
    <row r="171" ht="12.75">
      <c r="A171" s="49"/>
    </row>
    <row r="172" ht="12.75">
      <c r="A172" s="49"/>
    </row>
    <row r="173" ht="12.75">
      <c r="A173" s="49"/>
    </row>
    <row r="174" ht="12.75">
      <c r="A174" s="49"/>
    </row>
    <row r="175" ht="12.75">
      <c r="A175" s="49"/>
    </row>
    <row r="176" ht="12.75">
      <c r="A176" s="49"/>
    </row>
    <row r="177" ht="12.75">
      <c r="A177" s="49"/>
    </row>
    <row r="178" ht="12.75">
      <c r="A178" s="49"/>
    </row>
    <row r="179" ht="12.75">
      <c r="A179" s="49"/>
    </row>
    <row r="180" ht="12.75">
      <c r="A180" s="49"/>
    </row>
    <row r="181" ht="12.75">
      <c r="A181" s="49"/>
    </row>
    <row r="182" ht="12.75">
      <c r="A182" s="49"/>
    </row>
    <row r="183" ht="12.75">
      <c r="A183" s="49"/>
    </row>
    <row r="184" ht="12.75">
      <c r="A184" s="49"/>
    </row>
    <row r="185" ht="12.75">
      <c r="A185" s="49"/>
    </row>
    <row r="186" ht="12.75">
      <c r="A186" s="49"/>
    </row>
    <row r="187" ht="12.75">
      <c r="A187" s="49"/>
    </row>
    <row r="188" ht="12.75">
      <c r="A188" s="49"/>
    </row>
    <row r="189" ht="12.75">
      <c r="A189" s="49"/>
    </row>
    <row r="190" ht="12.75">
      <c r="A190" s="49"/>
    </row>
    <row r="191" ht="12.75">
      <c r="A191" s="49"/>
    </row>
    <row r="192" ht="12.75">
      <c r="A192" s="49"/>
    </row>
    <row r="193" ht="12.75">
      <c r="A193" s="49"/>
    </row>
    <row r="194" ht="12.75">
      <c r="A194" s="49"/>
    </row>
    <row r="195" ht="12.75">
      <c r="A195" s="49"/>
    </row>
    <row r="196" ht="12.75">
      <c r="A196" s="49"/>
    </row>
    <row r="197" ht="12.75">
      <c r="A197" s="49"/>
    </row>
    <row r="198" ht="12.75">
      <c r="A198" s="49"/>
    </row>
    <row r="199" ht="12.75">
      <c r="A199" s="49"/>
    </row>
    <row r="200" ht="12.75">
      <c r="A200" s="49"/>
    </row>
    <row r="201" ht="12.75">
      <c r="A201" s="49"/>
    </row>
    <row r="202" ht="12.75">
      <c r="A202" s="49"/>
    </row>
    <row r="203" ht="12.75">
      <c r="A203" s="49"/>
    </row>
    <row r="204" ht="12.75">
      <c r="A204" s="49"/>
    </row>
    <row r="205" ht="12.75">
      <c r="A205" s="49"/>
    </row>
    <row r="206" ht="12.75">
      <c r="A206" s="49"/>
    </row>
    <row r="207" ht="12.75">
      <c r="A207" s="49"/>
    </row>
    <row r="208" ht="12.75">
      <c r="A208" s="49"/>
    </row>
    <row r="209" ht="12.75">
      <c r="A209" s="49"/>
    </row>
    <row r="210" ht="12.75">
      <c r="A210" s="49"/>
    </row>
    <row r="211" ht="12.75">
      <c r="A211" s="49"/>
    </row>
    <row r="212" ht="12.75">
      <c r="A212" s="49"/>
    </row>
    <row r="213" ht="12.75">
      <c r="A213" s="49"/>
    </row>
    <row r="214" ht="12.75">
      <c r="A214" s="49"/>
    </row>
    <row r="215" ht="12.75">
      <c r="A215" s="49"/>
    </row>
    <row r="216" ht="12.75">
      <c r="A216" s="49"/>
    </row>
    <row r="217" ht="12.75">
      <c r="A217" s="49"/>
    </row>
    <row r="218" ht="12.75">
      <c r="A218" s="49"/>
    </row>
    <row r="219" ht="12.75">
      <c r="A219" s="49"/>
    </row>
    <row r="220" ht="12.75">
      <c r="A220" s="49"/>
    </row>
    <row r="221" ht="12.75">
      <c r="A221" s="49"/>
    </row>
    <row r="222" ht="12.75">
      <c r="A222" s="49"/>
    </row>
    <row r="223" ht="12.75">
      <c r="A223" s="49"/>
    </row>
    <row r="224" ht="12.75">
      <c r="A224" s="49"/>
    </row>
    <row r="225" ht="12.75">
      <c r="A225" s="49"/>
    </row>
    <row r="226" ht="12.75">
      <c r="A226" s="49"/>
    </row>
    <row r="227" ht="12.75">
      <c r="A227" s="49"/>
    </row>
    <row r="228" ht="12.75">
      <c r="A228" s="49"/>
    </row>
    <row r="229" ht="12.75">
      <c r="A229" s="49"/>
    </row>
    <row r="230" ht="12.75">
      <c r="A230" s="49"/>
    </row>
    <row r="231" ht="12.75">
      <c r="A231" s="49"/>
    </row>
    <row r="232" ht="12.75">
      <c r="A232" s="49"/>
    </row>
    <row r="233" ht="12.75">
      <c r="A233" s="49"/>
    </row>
    <row r="234" ht="12.75">
      <c r="A234" s="49"/>
    </row>
    <row r="235" ht="12.75">
      <c r="A235" s="49"/>
    </row>
    <row r="236" ht="12.75">
      <c r="A236" s="49"/>
    </row>
    <row r="237" ht="12.75">
      <c r="A237" s="49"/>
    </row>
    <row r="238" ht="12.75">
      <c r="A238" s="49"/>
    </row>
    <row r="239" ht="12.75">
      <c r="A239" s="49"/>
    </row>
    <row r="240" ht="12.75">
      <c r="A240" s="49"/>
    </row>
    <row r="241" ht="12.75">
      <c r="A241" s="49"/>
    </row>
    <row r="242" ht="12.75">
      <c r="A242" s="49"/>
    </row>
    <row r="243" ht="12.75">
      <c r="A243" s="49"/>
    </row>
    <row r="244" ht="12.75">
      <c r="A244" s="49"/>
    </row>
    <row r="245" ht="12.75">
      <c r="A245" s="49"/>
    </row>
    <row r="246" ht="12.75">
      <c r="A246" s="49"/>
    </row>
    <row r="247" ht="12.75">
      <c r="A247" s="49"/>
    </row>
    <row r="248" ht="12.75">
      <c r="A248" s="49"/>
    </row>
    <row r="249" ht="12.75">
      <c r="A249" s="49"/>
    </row>
    <row r="250" ht="12.75">
      <c r="A250" s="49"/>
    </row>
    <row r="251" ht="12.75">
      <c r="A251" s="49"/>
    </row>
    <row r="252" ht="12.75">
      <c r="A252" s="49"/>
    </row>
    <row r="253" ht="12.75">
      <c r="A253" s="49"/>
    </row>
    <row r="254" ht="12.75">
      <c r="A254" s="49"/>
    </row>
    <row r="255" ht="12.75">
      <c r="A255" s="49"/>
    </row>
    <row r="256" ht="12.75">
      <c r="A256" s="49"/>
    </row>
    <row r="257" ht="12.75">
      <c r="A257" s="49"/>
    </row>
    <row r="258" ht="12.75">
      <c r="A258" s="49"/>
    </row>
    <row r="259" ht="12.75">
      <c r="A259" s="49"/>
    </row>
    <row r="260" ht="12.75">
      <c r="A260" s="49"/>
    </row>
    <row r="261" ht="12.75">
      <c r="A261" s="49"/>
    </row>
    <row r="262" ht="12.75">
      <c r="A262" s="49"/>
    </row>
    <row r="263" ht="12.75">
      <c r="A263" s="49"/>
    </row>
    <row r="264" ht="12.75">
      <c r="A264" s="49"/>
    </row>
    <row r="265" ht="12.75">
      <c r="A265" s="49"/>
    </row>
    <row r="266" ht="12.75">
      <c r="A266" s="49"/>
    </row>
    <row r="267" ht="12.75">
      <c r="A267" s="49"/>
    </row>
    <row r="268" ht="12.75">
      <c r="A268" s="49"/>
    </row>
    <row r="269" ht="12.75">
      <c r="A269" s="49"/>
    </row>
    <row r="270" ht="12.75">
      <c r="A270" s="49"/>
    </row>
    <row r="271" ht="12.75">
      <c r="A271" s="49"/>
    </row>
    <row r="272" ht="12.75">
      <c r="A272" s="49"/>
    </row>
    <row r="273" ht="12.75">
      <c r="A273" s="49"/>
    </row>
    <row r="274" ht="12.75">
      <c r="A274" s="49"/>
    </row>
    <row r="275" ht="12.75">
      <c r="A275" s="49"/>
    </row>
    <row r="276" ht="12.75">
      <c r="A276" s="49"/>
    </row>
    <row r="277" ht="12.75">
      <c r="A277" s="49"/>
    </row>
    <row r="278" ht="12.75">
      <c r="A278" s="49"/>
    </row>
    <row r="279" ht="12.75">
      <c r="A279" s="49"/>
    </row>
    <row r="280" ht="12.75">
      <c r="A280" s="49"/>
    </row>
    <row r="281" ht="12.75">
      <c r="A281" s="49"/>
    </row>
    <row r="282" ht="12.75">
      <c r="A282" s="49"/>
    </row>
    <row r="283" ht="12.75">
      <c r="A283" s="49"/>
    </row>
    <row r="284" ht="12.75">
      <c r="A284" s="49"/>
    </row>
    <row r="285" ht="12.75">
      <c r="A285" s="49"/>
    </row>
    <row r="286" ht="12.75">
      <c r="A286" s="49"/>
    </row>
    <row r="287" ht="12.75">
      <c r="A287" s="49"/>
    </row>
    <row r="288" ht="12.75">
      <c r="A288" s="49"/>
    </row>
    <row r="289" ht="12.75">
      <c r="A289" s="49"/>
    </row>
    <row r="290" ht="12.75">
      <c r="A290" s="49"/>
    </row>
    <row r="291" ht="12.75">
      <c r="A291" s="49"/>
    </row>
    <row r="292" ht="12.75">
      <c r="A292" s="49"/>
    </row>
    <row r="293" ht="12.75">
      <c r="A293" s="49"/>
    </row>
    <row r="294" ht="12.75">
      <c r="A294" s="49"/>
    </row>
    <row r="295" ht="12.75">
      <c r="A295" s="49"/>
    </row>
    <row r="296" ht="12.75">
      <c r="A296" s="49"/>
    </row>
    <row r="297" ht="12.75">
      <c r="A297" s="49"/>
    </row>
    <row r="298" ht="12.75">
      <c r="A298" s="49"/>
    </row>
    <row r="299" ht="12.75">
      <c r="A299" s="49"/>
    </row>
    <row r="300" ht="12.75">
      <c r="A300" s="49"/>
    </row>
    <row r="301" ht="12.75">
      <c r="A301" s="49"/>
    </row>
    <row r="302" ht="12.75">
      <c r="A302" s="49"/>
    </row>
    <row r="303" ht="12.75">
      <c r="A303" s="49"/>
    </row>
    <row r="304" ht="12.75">
      <c r="A304" s="49"/>
    </row>
    <row r="305" ht="12.75">
      <c r="A305" s="49"/>
    </row>
    <row r="306" ht="12.75">
      <c r="A306" s="49"/>
    </row>
    <row r="307" ht="12.75">
      <c r="A307" s="49"/>
    </row>
    <row r="308" ht="12.75">
      <c r="A308" s="49"/>
    </row>
    <row r="309" ht="12.75">
      <c r="A309" s="49"/>
    </row>
    <row r="310" ht="12.75">
      <c r="A310" s="49"/>
    </row>
    <row r="311" ht="12.75">
      <c r="A311" s="49"/>
    </row>
    <row r="312" ht="12.75">
      <c r="A312" s="49"/>
    </row>
    <row r="313" ht="12.75">
      <c r="A313" s="49"/>
    </row>
    <row r="314" ht="12.75">
      <c r="A314" s="49"/>
    </row>
    <row r="315" ht="12.75">
      <c r="A315" s="49"/>
    </row>
    <row r="316" ht="12.75">
      <c r="A316" s="49"/>
    </row>
    <row r="317" ht="12.75">
      <c r="A317" s="49"/>
    </row>
    <row r="318" ht="12.75">
      <c r="A318" s="49"/>
    </row>
    <row r="319" ht="12.75">
      <c r="A319" s="49"/>
    </row>
    <row r="320" ht="12.75">
      <c r="A320" s="49"/>
    </row>
    <row r="321" ht="12.75">
      <c r="A321" s="49"/>
    </row>
    <row r="322" ht="12.75">
      <c r="A322" s="49"/>
    </row>
    <row r="323" ht="12.75">
      <c r="A323" s="49"/>
    </row>
    <row r="324" ht="12.75">
      <c r="A324" s="49"/>
    </row>
    <row r="325" ht="12.75">
      <c r="A325" s="49"/>
    </row>
    <row r="326" ht="12.75">
      <c r="A326" s="49"/>
    </row>
    <row r="327" ht="12.75">
      <c r="A327" s="49"/>
    </row>
    <row r="328" ht="12.75">
      <c r="A328" s="49"/>
    </row>
    <row r="329" ht="12.75">
      <c r="A329" s="49"/>
    </row>
    <row r="330" ht="12.75">
      <c r="A330" s="49"/>
    </row>
    <row r="331" ht="12.75">
      <c r="A331" s="49"/>
    </row>
    <row r="332" ht="12.75">
      <c r="A332" s="49"/>
    </row>
    <row r="333" ht="12.75">
      <c r="A333" s="49"/>
    </row>
    <row r="334" ht="12.75">
      <c r="A334" s="49"/>
    </row>
    <row r="335" ht="12.75">
      <c r="A335" s="49"/>
    </row>
    <row r="336" ht="12.75">
      <c r="A336" s="49"/>
    </row>
    <row r="337" ht="12.75">
      <c r="A337" s="49"/>
    </row>
    <row r="338" ht="12.75">
      <c r="A338" s="49"/>
    </row>
    <row r="339" ht="12.75">
      <c r="A339" s="49"/>
    </row>
    <row r="340" ht="12.75">
      <c r="A340" s="49"/>
    </row>
    <row r="341" ht="12.75">
      <c r="A341" s="49"/>
    </row>
    <row r="342" ht="12.75">
      <c r="A342" s="49"/>
    </row>
    <row r="343" ht="12.75">
      <c r="A343" s="49"/>
    </row>
    <row r="344" ht="12.75">
      <c r="A344" s="49"/>
    </row>
    <row r="345" ht="12.75">
      <c r="A345" s="49"/>
    </row>
    <row r="346" ht="12.75">
      <c r="A346" s="49"/>
    </row>
    <row r="347" ht="12.75">
      <c r="A347" s="49"/>
    </row>
    <row r="348" ht="12.75">
      <c r="A348" s="49"/>
    </row>
    <row r="349" ht="12.75">
      <c r="A349" s="49"/>
    </row>
    <row r="350" ht="12.75">
      <c r="A350" s="49"/>
    </row>
    <row r="351" ht="12.75">
      <c r="A351" s="49"/>
    </row>
    <row r="352" ht="12.75">
      <c r="A352" s="49"/>
    </row>
    <row r="353" ht="12.75">
      <c r="A353" s="49"/>
    </row>
    <row r="354" ht="12.75">
      <c r="A354" s="49"/>
    </row>
    <row r="355" ht="12.75">
      <c r="A355" s="49"/>
    </row>
    <row r="356" ht="12.75">
      <c r="A356" s="49"/>
    </row>
    <row r="357" ht="12.75">
      <c r="A357" s="49"/>
    </row>
    <row r="358" ht="12.75">
      <c r="A358" s="49"/>
    </row>
    <row r="359" ht="12.75">
      <c r="A359" s="49"/>
    </row>
    <row r="360" ht="12.75">
      <c r="A360" s="49"/>
    </row>
    <row r="361" ht="12.75">
      <c r="A361" s="49"/>
    </row>
    <row r="362" ht="12.75">
      <c r="A362" s="49"/>
    </row>
    <row r="363" ht="12.75">
      <c r="A363" s="49"/>
    </row>
    <row r="364" ht="12.75">
      <c r="A364" s="49"/>
    </row>
    <row r="365" ht="12.75">
      <c r="A365" s="49"/>
    </row>
    <row r="366" ht="12.75">
      <c r="A366" s="49"/>
    </row>
    <row r="367" ht="12.75">
      <c r="A367" s="49"/>
    </row>
    <row r="368" ht="12.75">
      <c r="A368" s="49"/>
    </row>
    <row r="369" ht="12.75">
      <c r="A369" s="49"/>
    </row>
    <row r="370" ht="12.75">
      <c r="A370" s="49"/>
    </row>
    <row r="371" ht="12.75">
      <c r="A371" s="49"/>
    </row>
    <row r="372" ht="12.75">
      <c r="A372" s="49"/>
    </row>
    <row r="373" ht="12.75">
      <c r="A373" s="49"/>
    </row>
    <row r="374" ht="12.75">
      <c r="A374" s="49"/>
    </row>
    <row r="375" ht="12.75">
      <c r="A375" s="49"/>
    </row>
    <row r="376" ht="12.75">
      <c r="A376" s="49"/>
    </row>
    <row r="377" ht="12.75">
      <c r="A377" s="49"/>
    </row>
    <row r="378" ht="12.75">
      <c r="A378" s="49"/>
    </row>
    <row r="379" ht="12.75">
      <c r="A379" s="49"/>
    </row>
    <row r="380" ht="12.75">
      <c r="A380" s="49"/>
    </row>
    <row r="381" ht="12.75">
      <c r="A381" s="49"/>
    </row>
    <row r="382" ht="12.75">
      <c r="A382" s="49"/>
    </row>
    <row r="383" ht="12.75">
      <c r="A383" s="49"/>
    </row>
    <row r="384" ht="12.75">
      <c r="A384" s="49"/>
    </row>
    <row r="385" ht="12.75">
      <c r="A385" s="49"/>
    </row>
    <row r="386" ht="12.75">
      <c r="A386" s="49"/>
    </row>
    <row r="387" ht="12.75">
      <c r="A387" s="49"/>
    </row>
    <row r="388" ht="12.75">
      <c r="A388" s="49"/>
    </row>
    <row r="389" ht="12.75">
      <c r="A389" s="49"/>
    </row>
    <row r="390" ht="12.75">
      <c r="A390" s="49"/>
    </row>
    <row r="391" ht="12.75">
      <c r="A391" s="49"/>
    </row>
    <row r="392" ht="12.75">
      <c r="A392" s="49"/>
    </row>
    <row r="393" ht="12.75">
      <c r="A393" s="49"/>
    </row>
    <row r="394" ht="12.75">
      <c r="A394" s="49"/>
    </row>
    <row r="395" ht="12.75">
      <c r="A395" s="49"/>
    </row>
    <row r="396" ht="12.75">
      <c r="A396" s="49"/>
    </row>
    <row r="397" ht="12.75">
      <c r="A397" s="49"/>
    </row>
    <row r="398" ht="12.75">
      <c r="A398" s="49"/>
    </row>
    <row r="399" ht="12.75">
      <c r="A399" s="49"/>
    </row>
    <row r="400" ht="12.75">
      <c r="A400" s="49"/>
    </row>
    <row r="401" ht="12.75">
      <c r="A401" s="49"/>
    </row>
    <row r="402" ht="12.75">
      <c r="A402" s="49"/>
    </row>
  </sheetData>
  <sheetProtection password="CF2E" sheet="1"/>
  <mergeCells count="62">
    <mergeCell ref="K38:L38"/>
    <mergeCell ref="L24:M24"/>
    <mergeCell ref="J35:M35"/>
    <mergeCell ref="C31:J33"/>
    <mergeCell ref="C34:J34"/>
    <mergeCell ref="C38:D39"/>
    <mergeCell ref="C35:I36"/>
    <mergeCell ref="A10:A15"/>
    <mergeCell ref="L23:M23"/>
    <mergeCell ref="L16:M16"/>
    <mergeCell ref="K31:M31"/>
    <mergeCell ref="C13:E13"/>
    <mergeCell ref="L15:M15"/>
    <mergeCell ref="C14:E14"/>
    <mergeCell ref="L25:M25"/>
    <mergeCell ref="C18:E18"/>
    <mergeCell ref="L13:M13"/>
    <mergeCell ref="A1:A9"/>
    <mergeCell ref="A17:A23"/>
    <mergeCell ref="C15:E15"/>
    <mergeCell ref="C17:E17"/>
    <mergeCell ref="C1:N1"/>
    <mergeCell ref="K39:L39"/>
    <mergeCell ref="D2:F2"/>
    <mergeCell ref="E9:F9"/>
    <mergeCell ref="G5:L5"/>
    <mergeCell ref="G6:H6"/>
    <mergeCell ref="E10:F10"/>
    <mergeCell ref="J2:L2"/>
    <mergeCell ref="C3:L3"/>
    <mergeCell ref="L18:M18"/>
    <mergeCell ref="I4:J4"/>
    <mergeCell ref="L22:M22"/>
    <mergeCell ref="L7:N7"/>
    <mergeCell ref="L14:M14"/>
    <mergeCell ref="J10:N10"/>
    <mergeCell ref="L19:M19"/>
    <mergeCell ref="L26:M26"/>
    <mergeCell ref="C27:E27"/>
    <mergeCell ref="L17:M17"/>
    <mergeCell ref="C19:E19"/>
    <mergeCell ref="C25:E25"/>
    <mergeCell ref="L21:M21"/>
    <mergeCell ref="A37:A49"/>
    <mergeCell ref="A27:A33"/>
    <mergeCell ref="A34:A35"/>
    <mergeCell ref="K43:L43"/>
    <mergeCell ref="G48:K48"/>
    <mergeCell ref="G46:K46"/>
    <mergeCell ref="G47:K47"/>
    <mergeCell ref="H29:J29"/>
    <mergeCell ref="C42:D43"/>
    <mergeCell ref="K30:M30"/>
    <mergeCell ref="K33:M33"/>
    <mergeCell ref="K34:M34"/>
    <mergeCell ref="C20:D23"/>
    <mergeCell ref="C24:E24"/>
    <mergeCell ref="C29:E29"/>
    <mergeCell ref="C28:N28"/>
    <mergeCell ref="L20:M20"/>
    <mergeCell ref="C26:E26"/>
    <mergeCell ref="L27:M27"/>
  </mergeCells>
  <conditionalFormatting sqref="L7:N7">
    <cfRule type="iconSet" priority="6" dxfId="0">
      <iconSet iconSet="3Symbols">
        <cfvo type="percent" val="0"/>
        <cfvo type="percent" val="33"/>
        <cfvo type="percent" val="67"/>
      </iconSet>
    </cfRule>
  </conditionalFormatting>
  <conditionalFormatting sqref="E38">
    <cfRule type="iconSet" priority="4" dxfId="0">
      <iconSet iconSet="3Symbols2">
        <cfvo type="percent" val="0"/>
        <cfvo type="num" val="0"/>
        <cfvo type="num" val="10000"/>
      </iconSet>
    </cfRule>
  </conditionalFormatting>
  <conditionalFormatting sqref="F38">
    <cfRule type="iconSet" priority="3" dxfId="0">
      <iconSet iconSet="3Symbols2">
        <cfvo type="percent" val="0"/>
        <cfvo type="num" val="0"/>
        <cfvo type="num" val="1000"/>
      </iconSet>
    </cfRule>
  </conditionalFormatting>
  <conditionalFormatting sqref="G38">
    <cfRule type="iconSet" priority="2" dxfId="0">
      <iconSet iconSet="3Symbols2">
        <cfvo type="percent" val="0"/>
        <cfvo type="num" val="0"/>
        <cfvo type="num" val="1000"/>
      </iconSet>
    </cfRule>
  </conditionalFormatting>
  <conditionalFormatting sqref="H38">
    <cfRule type="iconSet" priority="1" dxfId="0">
      <iconSet iconSet="3Symbols2">
        <cfvo type="percent" val="0"/>
        <cfvo type="num" val="0"/>
        <cfvo type="num" val="100"/>
      </iconSet>
    </cfRule>
  </conditionalFormatting>
  <dataValidations count="7">
    <dataValidation errorStyle="warning" type="date" allowBlank="1" showInputMessage="1" showErrorMessage="1" errorTitle="Dates" error="Please use the correct Travel Expense Report for the dates entered." sqref="F13:M13">
      <formula1>42552</formula1>
      <formula2>42916</formula2>
    </dataValidation>
    <dataValidation type="textLength" operator="equal" allowBlank="1" showInputMessage="1" showErrorMessage="1" errorTitle="Banner ID" error="Please enter a correct Banner ID number.  Must begin with B or A." sqref="H2">
      <formula1>9</formula1>
    </dataValidation>
    <dataValidation errorStyle="information" type="whole" operator="lessThanOrEqual" allowBlank="1" showInputMessage="1" showErrorMessage="1" errorTitle="Guests/Alcohol" error="Please provide guest names, professional affiliations, and business purposes in the Notes field below.&#10;&#10;If no alcohol was purchased, please note on receipt.&#10;If alcohol was purchased, please separate onto Alcohol line below." sqref="F20:M22">
      <formula1>20</formula1>
    </dataValidation>
    <dataValidation errorStyle="information" type="whole" operator="lessThanOrEqual" allowBlank="1" showInputMessage="1" showErrorMessage="1" error="Please explain 'Other' charge in Notes field below." sqref="L29:M29 F27:M27">
      <formula1>20</formula1>
    </dataValidation>
    <dataValidation errorStyle="information" type="whole" operator="lessThan" allowBlank="1" showInputMessage="1" promptTitle="Reimbursable Mileage" prompt="Enter total mileage to your destination round-trip.  &#10;&#10;Reimbursable miles EXCLUDE your daily commute to the College. &#10;&#10;Enter '0' in the next box if you do not commute to work.  If no amount is entered, mileage will NOT be calculated." errorTitle="Mileage" error="Enter total miles to destination round-trip.&#10;&#10;Please enter an amount for your daily commute to the College in the next box.  Enter '0' if you do not commute to work.  If no amount is entered, mileage will NOT be calculated." sqref="F29">
      <formula1>0</formula1>
    </dataValidation>
    <dataValidation type="whole" operator="lessThan" allowBlank="1" showInputMessage="1" promptTitle="Reimbursable Mileage" prompt="Reimbursable miles EXCLUDE your daily commute to the College. &#10;&#10;Please enter the mileage for your daily commute to the College.  Enter '0' if you do not commute to work.  If no amount is entered, mileage will NOT be calculated." sqref="K29">
      <formula1>0</formula1>
    </dataValidation>
    <dataValidation type="whole" operator="lessThan" allowBlank="1" showInputMessage="1" promptTitle="Account Number" prompt="For travel within the United States, use Account 7382.  For travel outside of the United States, use Account 7383." sqref="G38">
      <formula1>0</formula1>
    </dataValidation>
  </dataValidations>
  <printOptions/>
  <pageMargins left="0.25" right="0.25" top="0" bottom="0" header="0" footer="0"/>
  <pageSetup fitToHeight="1" fitToWidth="1" horizontalDpi="600" verticalDpi="600" orientation="landscape"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J. Bolduc</dc:creator>
  <cp:keywords/>
  <dc:description/>
  <cp:lastModifiedBy>Nicole J. Bolduc</cp:lastModifiedBy>
  <cp:lastPrinted>2016-07-11T18:31:23Z</cp:lastPrinted>
  <dcterms:created xsi:type="dcterms:W3CDTF">1997-11-11T20:02:58Z</dcterms:created>
  <dcterms:modified xsi:type="dcterms:W3CDTF">2016-12-22T15:26:54Z</dcterms:modified>
  <cp:category/>
  <cp:version/>
  <cp:contentType/>
  <cp:contentStatus/>
</cp:coreProperties>
</file>